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2055" yWindow="135" windowWidth="2040" windowHeight="11760" tabRatio="951" activeTab="0"/>
  </bookViews>
  <sheets>
    <sheet name="Ετήσιο 2021" sheetId="1" r:id="rId1"/>
    <sheet name="Ιανουάριος 2021" sheetId="2" r:id="rId2"/>
    <sheet name="Φεβρουάριος 2021" sheetId="3" r:id="rId3"/>
    <sheet name="Μάρτιος 2021" sheetId="4" r:id="rId4"/>
    <sheet name="Απρίλιος 2021" sheetId="5" r:id="rId5"/>
    <sheet name="Μαιος 2021" sheetId="6" r:id="rId6"/>
    <sheet name="Ιούνιος 2021" sheetId="7" r:id="rId7"/>
    <sheet name="Ιούλιος 2021" sheetId="8" r:id="rId8"/>
    <sheet name="Αύγουστος 2021" sheetId="9" r:id="rId9"/>
    <sheet name="Σεπτέμβριος 2021" sheetId="10" r:id="rId10"/>
    <sheet name="Οκτώβριος 2021" sheetId="11" r:id="rId11"/>
    <sheet name="Νοέμβριος 2021" sheetId="12" r:id="rId12"/>
    <sheet name="Δεκέμβριος 2021" sheetId="13" r:id="rId13"/>
    <sheet name="Αργίες 2021" sheetId="14" r:id="rId14"/>
  </sheets>
  <externalReferences>
    <externalReference r:id="rId17"/>
  </externalReferences>
  <definedNames>
    <definedName name="_xlnm.Print_Area" localSheetId="0">'Ετήσιο 2021'!$A$2:$N$42</definedName>
    <definedName name="_xlnm.Print_Area" localSheetId="9">'Σεπτέμβριος 2021'!$A$2:$AF$43</definedName>
  </definedNames>
  <calcPr fullCalcOnLoad="1"/>
</workbook>
</file>

<file path=xl/sharedStrings.xml><?xml version="1.0" encoding="utf-8"?>
<sst xmlns="http://schemas.openxmlformats.org/spreadsheetml/2006/main" count="899" uniqueCount="98">
  <si>
    <t xml:space="preserve">Ημερομηνία: </t>
  </si>
  <si>
    <t>ΣΥΝΟΛΟ</t>
  </si>
  <si>
    <t>Μήνας - Έτος:</t>
  </si>
  <si>
    <t>Αποδοχή δεδηλωμένων ωρών απασχόλησης από απασχολούμενο:</t>
  </si>
  <si>
    <t>ΣΥΝΟΛΟ (Ι)</t>
  </si>
  <si>
    <t>ΣΥΝΟΛΟ (ΙΙ)</t>
  </si>
  <si>
    <t>ΣΥΝΟΛΟ (ΙΙΙ)</t>
  </si>
  <si>
    <t>Ώρες απασχόλησης/ημέρα:</t>
  </si>
  <si>
    <t>Ονοματεπώνυμο απασχολούμενου:</t>
  </si>
  <si>
    <t xml:space="preserve">Σύνολο ωρών απασχόλησης/έτος: </t>
  </si>
  <si>
    <t xml:space="preserve">Ι) ΠΡΑΞΕΙΣ ΕΣΠΑ </t>
  </si>
  <si>
    <t>Αριθμός συμβατικών ωρών/έτος</t>
  </si>
  <si>
    <t>(ΑΝΑ ΗΜΕΡΑ, ΠΡΟΓΡΑΜΜΑ)</t>
  </si>
  <si>
    <t>ΙΙ) ΕΥΡΩΠΑΪΚΑ ή ΑΛΛΑ ΠΡΟΓΡΑΜΜΑΤΑ για τα οποία ο δικαιούχος αποζημιώνεται βάση ΧΡΟΝΟΧΡΕΩΣΗΣ</t>
  </si>
  <si>
    <t>ΙΙΙ) ΣΥΜΒΑΤΙΚΗ ΑΠΑΣΧΟΛΗΣΗ (διάφορη από τα Ι και ΙΙ)</t>
  </si>
  <si>
    <t>Έγκριση Υπεύθυνου Διοίκησης Φορέα:</t>
  </si>
  <si>
    <t>Ημέρα:</t>
  </si>
  <si>
    <t xml:space="preserve">                                                         </t>
  </si>
  <si>
    <t>ΜΗΝΙΑΙΟ ΦΥΛΛΟ ΧΡΟΝΟΧΡΕΩΣΗΣ ΠΡΑΓΜΑΤΙΚΩΝ ΩΡΩΝ ΑΠΑΣΧΟΛΗΣΗΣ ΦΥΣΙΚΟΥ ΠΡΟΣΩΠΟΥ-ΠΡΟΣΩΠΙΚΟΥ ΔΙΚΑΙΟΥΧΟΥ</t>
  </si>
  <si>
    <t>Θέση στο Φορέα (Δικαιούχο):</t>
  </si>
  <si>
    <t xml:space="preserve">Φορέας (Δικαιούχος: </t>
  </si>
  <si>
    <t xml:space="preserve">Ωρες απασχόλησης / εβδομάδα: </t>
  </si>
  <si>
    <t>(Ημερομηνία και Υπογραφή)</t>
  </si>
  <si>
    <t>Παρ</t>
  </si>
  <si>
    <t>Τρίτη</t>
  </si>
  <si>
    <t>Τετ</t>
  </si>
  <si>
    <t>Αριστοτέλειο Πανεπιστημίο Θεσσαλονίκης</t>
  </si>
  <si>
    <t>Μέλος ΔΕΠ, Τμήμα</t>
  </si>
  <si>
    <r>
      <t>Κωδικός ΟΠΣ πράξης 1:</t>
    </r>
    <r>
      <rPr>
        <sz val="10"/>
        <rFont val="Arial"/>
        <family val="2"/>
      </rPr>
      <t xml:space="preserve"> </t>
    </r>
  </si>
  <si>
    <t xml:space="preserve">Κωδικός ΟΠΣ πράξης 2: </t>
  </si>
  <si>
    <r>
      <t>Κωδικός ΟΠΣ πράξης 3</t>
    </r>
    <r>
      <rPr>
        <sz val="10"/>
        <rFont val="Arial"/>
        <family val="2"/>
      </rPr>
      <t xml:space="preserve">: </t>
    </r>
  </si>
  <si>
    <t>Κωδικός προγράμματος 1:</t>
  </si>
  <si>
    <t>Κωδικός προγράμματος 2:</t>
  </si>
  <si>
    <t>Κωδικός προγράμματος 3:</t>
  </si>
  <si>
    <t>Δευ</t>
  </si>
  <si>
    <t>Τρι</t>
  </si>
  <si>
    <t>Πεμ</t>
  </si>
  <si>
    <t>Σαβ</t>
  </si>
  <si>
    <t>Κυρ</t>
  </si>
  <si>
    <t xml:space="preserve">ΠΕΡΙΟΡΙΣΜΟΙ ΓΙΑ ΕΣΠΑ &amp; EU PROGRAMMES 2014-2020 (ΕΩΣ): </t>
  </si>
  <si>
    <t>Πρόσθετη/Υπερωριακή απασχόληση πέραν του οκταώρου / εβδομάδα:</t>
  </si>
  <si>
    <t>Θεοφάνεια</t>
  </si>
  <si>
    <t>Καθαρά Δευτέρα</t>
  </si>
  <si>
    <t>Μεγάλη Παρασκευή</t>
  </si>
  <si>
    <t>Δευτέρα του Πάσχα</t>
  </si>
  <si>
    <t>Αγίου Πνεύματος</t>
  </si>
  <si>
    <t>Κοίμηση της Θεοτόκου</t>
  </si>
  <si>
    <t>Χριστούγεννα</t>
  </si>
  <si>
    <t>Πρωτοχρονιά</t>
  </si>
  <si>
    <t>Κυριακή</t>
  </si>
  <si>
    <t>Παρασκευή</t>
  </si>
  <si>
    <t>Δευτέρα</t>
  </si>
  <si>
    <t>Σάββατο</t>
  </si>
  <si>
    <t>Τετάρτη</t>
  </si>
  <si>
    <r>
      <t xml:space="preserve">ΩΡΕΣ ΑΠΑΣΧΟΛΗΣΗΣ: (Ι) + (ΙΙ) +(ΙΙΙ) 
</t>
    </r>
    <r>
      <rPr>
        <b/>
        <sz val="10"/>
        <color indexed="10"/>
        <rFont val="Arial"/>
        <family val="2"/>
      </rPr>
      <t xml:space="preserve">(ΕΩΣ 8/ΗΜΕΡΑ ή 40/ΕΒΔΟΜΑΔΑ) </t>
    </r>
  </si>
  <si>
    <t>Επέτειος της Επανάστασης του 1821</t>
  </si>
  <si>
    <t>Άγιο Πάσχα</t>
  </si>
  <si>
    <t>Πρωτομαγιά</t>
  </si>
  <si>
    <t>Επέτειος του Όχι</t>
  </si>
  <si>
    <t>Επέτειος της εξέγερσης του Πολυτεχνείου</t>
  </si>
  <si>
    <t>Δεύτερη ημέρα των Χριστουγέννων</t>
  </si>
  <si>
    <t xml:space="preserve">Φορέας (Δικαιούχος): </t>
  </si>
  <si>
    <t>Αγ. Δημήτριος</t>
  </si>
  <si>
    <t>Πέμπτη</t>
  </si>
  <si>
    <t>ΠΑΝΕΠΙΣΤΗΜΙΟ ΚΛΕΙΣΤΟ</t>
  </si>
  <si>
    <t>Διακοπές Πάσχα</t>
  </si>
  <si>
    <t>Καλοκαιρινές διακοπές</t>
  </si>
  <si>
    <t xml:space="preserve">Διακοπές Πρωτοχρονιάς </t>
  </si>
  <si>
    <t>Διακοπές Χριστουγέννων</t>
  </si>
  <si>
    <t>Έτος:</t>
  </si>
  <si>
    <t>Μήνας</t>
  </si>
  <si>
    <t xml:space="preserve">Ιανουάριος 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</si>
  <si>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</si>
  <si>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</si>
  <si>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</si>
  <si>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</si>
  <si>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</si>
  <si>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</si>
  <si>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</si>
  <si>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</si>
  <si>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</si>
  <si>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</si>
  <si>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</si>
  <si>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1. Ο χρόνος απασχόλησης σε έργα του ΕΣΠΑ δεν μπορεί να κατανέμεται σε ημέρες που εξαιρούνται από τις υπολογιζόμενες παραγωγικές ώρες των 1720 ωρών.</t>
  </si>
  <si>
    <t xml:space="preserve">2. Ο χρόνος απασχόλησης σε Ευρωπαϊκά ή άλλα προγράμματα συμπληρώνεται για τα έργα για τα οποία ο δικαιούχος αποζημιώνεται για τη συμμετοχή του προσωπικού του στη βάση χρονοχρέωσης. Δεν περιλαμβάνονται ιδιωτικά έργα που τυχόν εκτελεί ο δικαιούχος στη βάση συμβάσεων παροχής υπηρεσιών ή αυτοχρηματοδοτούμενα έργα.   </t>
  </si>
  <si>
    <t>Ιανουάριος 2021</t>
  </si>
  <si>
    <t>Φεβρουάριος 2021</t>
  </si>
  <si>
    <t>Μάρτιος 2021</t>
  </si>
  <si>
    <t>Απρίλιος 2021</t>
  </si>
  <si>
    <t>Μάιος 2021</t>
  </si>
  <si>
    <t>Ιούνιος 2021</t>
  </si>
  <si>
    <t>Ιούλιος 2021</t>
  </si>
  <si>
    <t>Σεπτέμβριος 2021</t>
  </si>
  <si>
    <t>Οκτώβριος 2021</t>
  </si>
  <si>
    <t>Νοέμβριος 2021</t>
  </si>
  <si>
    <t>Αύγουστος 2021</t>
  </si>
  <si>
    <t>Δεκέμβριος 2021</t>
  </si>
  <si>
    <t xml:space="preserve">ΩΡΕΣ ΑΠΑΣΧΟΛΗΣΗΣ: (Ι) + (ΙΙ) +(ΙΙΙ)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</si>
</sst>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"/>
    <numFmt numFmtId="165" formatCode="&quot;Ναι&quot;;&quot;Ναι&quot;;&quot;Όχι&quot;"/>
    <numFmt numFmtId="166" formatCode="&quot;Αληθές&quot;;&quot;Αληθές&quot;;&quot;Ψευδές&quot;"/>
    <numFmt numFmtId="167" formatCode="&quot;Ενεργό&quot;;&quot;Ενεργό&quot;;&quot;Ανενεργό&quot;"/>
    <numFmt numFmtId="168" formatCode="[$€-2]\ #,##0.00_);[Red]\([$€-2]\ #,##0.00\)"/>
    <numFmt numFmtId="169" formatCode="[$-408]dddd\,\ d\ mmmm\ yyyy"/>
    <numFmt numFmtId="170" formatCode="[$-408]d\-mmm\-yy;@"/>
    <numFmt numFmtId="171" formatCode="[$-408]d\ mmmm\ yyyy;@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color indexed="12"/>
      <name val="Arial"/>
      <family val="2"/>
    </font>
    <font>
      <sz val="10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i/>
      <sz val="12"/>
      <name val="Times New Roman"/>
      <family val="1"/>
    </font>
    <font>
      <b/>
      <sz val="12"/>
      <color indexed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0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4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8" fillId="33" borderId="13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4" fillId="34" borderId="12" xfId="0" applyFont="1" applyFill="1" applyBorder="1" applyAlignment="1">
      <alignment/>
    </xf>
    <xf numFmtId="0" fontId="3" fillId="0" borderId="16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" fontId="0" fillId="0" borderId="17" xfId="0" applyNumberForma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5" borderId="22" xfId="0" applyFill="1" applyBorder="1" applyAlignment="1">
      <alignment/>
    </xf>
    <xf numFmtId="0" fontId="2" fillId="36" borderId="23" xfId="0" applyFont="1" applyFill="1" applyBorder="1" applyAlignment="1">
      <alignment horizontal="right"/>
    </xf>
    <xf numFmtId="0" fontId="4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2" fillId="0" borderId="18" xfId="0" applyFont="1" applyBorder="1" applyAlignment="1" quotePrefix="1">
      <alignment/>
    </xf>
    <xf numFmtId="164" fontId="5" fillId="0" borderId="26" xfId="0" applyNumberFormat="1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/>
      <protection/>
    </xf>
    <xf numFmtId="0" fontId="2" fillId="0" borderId="20" xfId="0" applyFont="1" applyFill="1" applyBorder="1" applyAlignment="1">
      <alignment horizontal="right"/>
    </xf>
    <xf numFmtId="0" fontId="0" fillId="0" borderId="20" xfId="0" applyFill="1" applyBorder="1" applyAlignment="1">
      <alignment/>
    </xf>
    <xf numFmtId="0" fontId="4" fillId="0" borderId="20" xfId="0" applyFont="1" applyFill="1" applyBorder="1" applyAlignment="1">
      <alignment/>
    </xf>
    <xf numFmtId="0" fontId="2" fillId="36" borderId="28" xfId="0" applyFont="1" applyFill="1" applyBorder="1" applyAlignment="1">
      <alignment horizontal="right" vertical="center" wrapText="1"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wrapText="1"/>
    </xf>
    <xf numFmtId="0" fontId="2" fillId="34" borderId="3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11" fillId="0" borderId="23" xfId="0" applyFont="1" applyFill="1" applyBorder="1" applyAlignment="1">
      <alignment/>
    </xf>
    <xf numFmtId="14" fontId="13" fillId="0" borderId="0" xfId="0" applyNumberFormat="1" applyFont="1" applyAlignment="1">
      <alignment horizontal="left"/>
    </xf>
    <xf numFmtId="14" fontId="12" fillId="0" borderId="0" xfId="0" applyNumberFormat="1" applyFont="1" applyAlignment="1">
      <alignment/>
    </xf>
    <xf numFmtId="0" fontId="0" fillId="0" borderId="11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14" fillId="0" borderId="16" xfId="0" applyFont="1" applyBorder="1" applyAlignment="1">
      <alignment/>
    </xf>
    <xf numFmtId="0" fontId="14" fillId="0" borderId="31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1" xfId="0" applyFont="1" applyFill="1" applyBorder="1" applyAlignment="1">
      <alignment/>
    </xf>
    <xf numFmtId="0" fontId="12" fillId="0" borderId="31" xfId="0" applyFont="1" applyBorder="1" applyAlignment="1">
      <alignment horizontal="right"/>
    </xf>
    <xf numFmtId="0" fontId="12" fillId="0" borderId="32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36" borderId="26" xfId="0" applyFont="1" applyFill="1" applyBorder="1" applyAlignment="1">
      <alignment horizontal="right"/>
    </xf>
    <xf numFmtId="0" fontId="4" fillId="34" borderId="12" xfId="0" applyFont="1" applyFill="1" applyBorder="1" applyAlignment="1">
      <alignment horizontal="right"/>
    </xf>
    <xf numFmtId="0" fontId="4" fillId="34" borderId="12" xfId="0" applyFont="1" applyFill="1" applyBorder="1" applyAlignment="1">
      <alignment/>
    </xf>
    <xf numFmtId="0" fontId="2" fillId="37" borderId="33" xfId="0" applyFont="1" applyFill="1" applyBorder="1" applyAlignment="1">
      <alignment horizontal="right"/>
    </xf>
    <xf numFmtId="0" fontId="4" fillId="37" borderId="34" xfId="0" applyFont="1" applyFill="1" applyBorder="1" applyAlignment="1">
      <alignment/>
    </xf>
    <xf numFmtId="171" fontId="0" fillId="0" borderId="0" xfId="0" applyNumberFormat="1" applyAlignment="1">
      <alignment/>
    </xf>
    <xf numFmtId="0" fontId="0" fillId="38" borderId="27" xfId="0" applyFont="1" applyFill="1" applyBorder="1" applyAlignment="1" applyProtection="1">
      <alignment/>
      <protection/>
    </xf>
    <xf numFmtId="0" fontId="2" fillId="38" borderId="26" xfId="0" applyFont="1" applyFill="1" applyBorder="1" applyAlignment="1">
      <alignment horizontal="right"/>
    </xf>
    <xf numFmtId="0" fontId="2" fillId="38" borderId="33" xfId="0" applyFont="1" applyFill="1" applyBorder="1" applyAlignment="1">
      <alignment horizontal="right"/>
    </xf>
    <xf numFmtId="0" fontId="0" fillId="38" borderId="27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37" borderId="33" xfId="0" applyFont="1" applyFill="1" applyBorder="1" applyAlignment="1">
      <alignment horizontal="right"/>
    </xf>
    <xf numFmtId="0" fontId="2" fillId="38" borderId="33" xfId="0" applyFont="1" applyFill="1" applyBorder="1" applyAlignment="1">
      <alignment horizontal="right"/>
    </xf>
    <xf numFmtId="0" fontId="4" fillId="37" borderId="34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8" borderId="22" xfId="0" applyFont="1" applyFill="1" applyBorder="1" applyAlignment="1">
      <alignment/>
    </xf>
    <xf numFmtId="0" fontId="2" fillId="37" borderId="26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35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0" fontId="0" fillId="0" borderId="22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171" fontId="0" fillId="0" borderId="27" xfId="0" applyNumberForma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171" fontId="0" fillId="0" borderId="27" xfId="0" applyNumberFormat="1" applyFont="1" applyBorder="1" applyAlignment="1">
      <alignment/>
    </xf>
    <xf numFmtId="0" fontId="53" fillId="33" borderId="14" xfId="0" applyFont="1" applyFill="1" applyBorder="1" applyAlignment="1">
      <alignment horizontal="center"/>
    </xf>
    <xf numFmtId="164" fontId="54" fillId="0" borderId="26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4" fontId="13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left"/>
    </xf>
    <xf numFmtId="0" fontId="0" fillId="0" borderId="2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39" borderId="29" xfId="0" applyFill="1" applyBorder="1" applyAlignment="1">
      <alignment horizontal="left" vertical="center" wrapText="1"/>
    </xf>
    <xf numFmtId="0" fontId="0" fillId="39" borderId="10" xfId="0" applyFill="1" applyBorder="1" applyAlignment="1">
      <alignment horizontal="left" vertical="center" wrapText="1"/>
    </xf>
    <xf numFmtId="0" fontId="0" fillId="39" borderId="36" xfId="0" applyFill="1" applyBorder="1" applyAlignment="1">
      <alignment horizontal="left" vertical="center" wrapText="1"/>
    </xf>
    <xf numFmtId="0" fontId="7" fillId="0" borderId="29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36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imesheet_global_&#933;&#928;&#913;&#931;&#933;&#916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τήσιο"/>
      <sheetName val="Ιανουάριος 2020"/>
      <sheetName val="Φεβρουάριος 2020"/>
      <sheetName val="Μάρτιος 2020"/>
      <sheetName val="Απρίλιος 2020"/>
      <sheetName val="Μαίος 2020"/>
      <sheetName val="Ιούνιος 2020"/>
      <sheetName val="Ιούλιος 2020"/>
      <sheetName val="Αύγουστος 2020"/>
      <sheetName val="Σεπτέμβριος 2020"/>
      <sheetName val="Οκτώβριος 2020"/>
      <sheetName val="Νοέμβριος 2020"/>
      <sheetName val="Δεκέμβριος 2020"/>
      <sheetName val="Αργίες 2020"/>
    </sheetNames>
    <sheetDataSet>
      <sheetData sheetId="7">
        <row r="16">
          <cell r="AG16">
            <v>0</v>
          </cell>
        </row>
        <row r="17">
          <cell r="AG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" width="39.7109375" style="0" customWidth="1"/>
    <col min="2" max="13" width="10.57421875" style="0" customWidth="1"/>
    <col min="14" max="14" width="11.57421875" style="0" customWidth="1"/>
  </cols>
  <sheetData>
    <row r="1" spans="1:5" ht="15">
      <c r="A1" s="4"/>
      <c r="E1" s="1"/>
    </row>
    <row r="2" ht="15.75">
      <c r="A2" s="22" t="s">
        <v>18</v>
      </c>
    </row>
    <row r="3" ht="12.75">
      <c r="B3" s="81" t="s">
        <v>12</v>
      </c>
    </row>
    <row r="4" ht="13.5" thickBot="1"/>
    <row r="5" spans="1:13" ht="15.75" thickBot="1">
      <c r="A5" s="45" t="s">
        <v>8</v>
      </c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</row>
    <row r="6" spans="1:13" ht="15.75" thickBot="1">
      <c r="A6" s="45" t="s">
        <v>19</v>
      </c>
      <c r="B6" s="101" t="s">
        <v>27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1:13" ht="15.75" thickBot="1">
      <c r="A7" s="46" t="s">
        <v>11</v>
      </c>
      <c r="B7" s="104">
        <v>774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1:13" ht="15.75" thickBot="1">
      <c r="A8" s="45" t="s">
        <v>61</v>
      </c>
      <c r="B8" s="101" t="s">
        <v>26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</row>
    <row r="9" spans="1:14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</row>
    <row r="10" spans="1:14" ht="16.5" customHeight="1" thickBot="1">
      <c r="A10" s="19" t="s">
        <v>69</v>
      </c>
      <c r="B10" s="107">
        <v>2021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9"/>
    </row>
    <row r="11" spans="1:14" ht="16.5" thickBot="1">
      <c r="A11" s="15" t="s">
        <v>70</v>
      </c>
      <c r="B11" s="16" t="s">
        <v>71</v>
      </c>
      <c r="C11" s="16" t="s">
        <v>72</v>
      </c>
      <c r="D11" s="16" t="s">
        <v>73</v>
      </c>
      <c r="E11" s="16" t="s">
        <v>74</v>
      </c>
      <c r="F11" s="16" t="s">
        <v>75</v>
      </c>
      <c r="G11" s="16" t="s">
        <v>76</v>
      </c>
      <c r="H11" s="16" t="s">
        <v>77</v>
      </c>
      <c r="I11" s="16" t="s">
        <v>78</v>
      </c>
      <c r="J11" s="16" t="s">
        <v>79</v>
      </c>
      <c r="K11" s="16" t="s">
        <v>80</v>
      </c>
      <c r="L11" s="16" t="s">
        <v>81</v>
      </c>
      <c r="M11" s="16" t="s">
        <v>82</v>
      </c>
      <c r="N11" s="47" t="s">
        <v>1</v>
      </c>
    </row>
    <row r="12" spans="1:14" ht="15.75" thickBo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4" ht="15">
      <c r="A13" s="34" t="s">
        <v>10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5"/>
    </row>
    <row r="14" spans="1:14" ht="12.75">
      <c r="A14" s="53" t="s">
        <v>28</v>
      </c>
      <c r="B14" s="83">
        <f>'Ιανουάριος 2021'!AG15</f>
        <v>0</v>
      </c>
      <c r="C14" s="83">
        <f>'Φεβρουάριος 2021'!AD15</f>
        <v>0</v>
      </c>
      <c r="D14" s="83">
        <f>'Μάρτιος 2021'!AG15</f>
        <v>0</v>
      </c>
      <c r="E14" s="83">
        <f>'Απρίλιος 2021'!AF15</f>
        <v>0</v>
      </c>
      <c r="F14" s="83">
        <f>'Μαιος 2021'!AG15</f>
        <v>0</v>
      </c>
      <c r="G14" s="83">
        <f>'Ιούνιος 2021'!AF15</f>
        <v>0</v>
      </c>
      <c r="H14" s="83">
        <f>'Ιούλιος 2021'!AG15</f>
        <v>0</v>
      </c>
      <c r="I14" s="83">
        <f>'Αύγουστος 2021'!AG15</f>
        <v>0</v>
      </c>
      <c r="J14" s="83">
        <f>'Σεπτέμβριος 2021'!AF15</f>
        <v>0</v>
      </c>
      <c r="K14" s="83">
        <f>'Οκτώβριος 2021'!AG15</f>
        <v>0</v>
      </c>
      <c r="L14" s="83">
        <f>'Νοέμβριος 2021'!AF15</f>
        <v>0</v>
      </c>
      <c r="M14" s="83">
        <f>'Δεκέμβριος 2021'!AG15</f>
        <v>0</v>
      </c>
      <c r="N14" s="17">
        <f>SUM(B14:M14)</f>
        <v>0</v>
      </c>
    </row>
    <row r="15" spans="1:14" ht="12.75">
      <c r="A15" s="53" t="s">
        <v>29</v>
      </c>
      <c r="B15" s="83">
        <f>'Ιανουάριος 2021'!AG16</f>
        <v>0</v>
      </c>
      <c r="C15" s="83">
        <f>'Φεβρουάριος 2021'!AD16</f>
        <v>0</v>
      </c>
      <c r="D15" s="83">
        <f>'Μάρτιος 2021'!AG16</f>
        <v>0</v>
      </c>
      <c r="E15" s="83">
        <f>'Απρίλιος 2021'!AF16</f>
        <v>0</v>
      </c>
      <c r="F15" s="83">
        <f>'Μαιος 2021'!AG16</f>
        <v>0</v>
      </c>
      <c r="G15" s="83">
        <f>'Ιούνιος 2021'!AF16</f>
        <v>0</v>
      </c>
      <c r="H15" s="83">
        <f>'[1]Ιούλιος 2020'!AG16</f>
        <v>0</v>
      </c>
      <c r="I15" s="83">
        <f>'Αύγουστος 2021'!AG16</f>
        <v>0</v>
      </c>
      <c r="J15" s="83">
        <f>'Σεπτέμβριος 2021'!AF16</f>
        <v>0</v>
      </c>
      <c r="K15" s="83">
        <f>'Οκτώβριος 2021'!AG16</f>
        <v>0</v>
      </c>
      <c r="L15" s="83">
        <f>'Νοέμβριος 2021'!AF16</f>
        <v>0</v>
      </c>
      <c r="M15" s="83">
        <f>'Δεκέμβριος 2021'!AG16</f>
        <v>0</v>
      </c>
      <c r="N15" s="17">
        <f>SUM(B15:M15)</f>
        <v>0</v>
      </c>
    </row>
    <row r="16" spans="1:14" ht="12.75">
      <c r="A16" s="53" t="s">
        <v>30</v>
      </c>
      <c r="B16" s="83">
        <f>'Ιανουάριος 2021'!AG17</f>
        <v>0</v>
      </c>
      <c r="C16" s="83">
        <f>'Φεβρουάριος 2021'!AD17</f>
        <v>0</v>
      </c>
      <c r="D16" s="83">
        <f>'Μάρτιος 2021'!AG17</f>
        <v>0</v>
      </c>
      <c r="E16" s="83">
        <f>'Απρίλιος 2021'!AF17</f>
        <v>0</v>
      </c>
      <c r="F16" s="83">
        <f>'Μαιος 2021'!AG17</f>
        <v>0</v>
      </c>
      <c r="G16" s="83">
        <f>'Ιούνιος 2021'!AF17</f>
        <v>0</v>
      </c>
      <c r="H16" s="83">
        <f>'[1]Ιούλιος 2020'!AG17</f>
        <v>0</v>
      </c>
      <c r="I16" s="83">
        <f>'Αύγουστος 2021'!AG17</f>
        <v>0</v>
      </c>
      <c r="J16" s="83">
        <f>'Σεπτέμβριος 2021'!AF17</f>
        <v>0</v>
      </c>
      <c r="K16" s="83">
        <f>'Οκτώβριος 2021'!AG17</f>
        <v>0</v>
      </c>
      <c r="L16" s="83">
        <f>'Νοέμβριος 2021'!AF17</f>
        <v>0</v>
      </c>
      <c r="M16" s="83">
        <f>'Δεκέμβριος 2021'!AG17</f>
        <v>0</v>
      </c>
      <c r="N16" s="17">
        <f>SUM(B16:M16)</f>
        <v>0</v>
      </c>
    </row>
    <row r="17" spans="1:14" ht="15.75" thickBot="1">
      <c r="A17" s="33" t="s">
        <v>4</v>
      </c>
      <c r="B17" s="79">
        <f>SUM(B14:B16)</f>
        <v>0</v>
      </c>
      <c r="C17" s="79">
        <f aca="true" t="shared" si="0" ref="C17:M17">SUM(C14:C16)</f>
        <v>0</v>
      </c>
      <c r="D17" s="79">
        <f t="shared" si="0"/>
        <v>0</v>
      </c>
      <c r="E17" s="79">
        <f t="shared" si="0"/>
        <v>0</v>
      </c>
      <c r="F17" s="79">
        <f t="shared" si="0"/>
        <v>0</v>
      </c>
      <c r="G17" s="79">
        <f t="shared" si="0"/>
        <v>0</v>
      </c>
      <c r="H17" s="79">
        <f t="shared" si="0"/>
        <v>0</v>
      </c>
      <c r="I17" s="79">
        <f t="shared" si="0"/>
        <v>0</v>
      </c>
      <c r="J17" s="79">
        <f t="shared" si="0"/>
        <v>0</v>
      </c>
      <c r="K17" s="79">
        <f t="shared" si="0"/>
        <v>0</v>
      </c>
      <c r="L17" s="79">
        <f t="shared" si="0"/>
        <v>0</v>
      </c>
      <c r="M17" s="79">
        <f t="shared" si="0"/>
        <v>0</v>
      </c>
      <c r="N17" s="63">
        <f>SUM(B17:M17)</f>
        <v>0</v>
      </c>
    </row>
    <row r="18" spans="1:14" ht="15.75" thickBot="1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</row>
    <row r="19" spans="1:14" ht="15">
      <c r="A19" s="34" t="s">
        <v>13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5"/>
    </row>
    <row r="20" spans="1:14" ht="12.75">
      <c r="A20" s="54" t="s">
        <v>31</v>
      </c>
      <c r="B20" s="83">
        <f>'Ιανουάριος 2021'!AG21</f>
        <v>0</v>
      </c>
      <c r="C20" s="83">
        <f>'Φεβρουάριος 2021'!AD21</f>
        <v>0</v>
      </c>
      <c r="D20" s="83">
        <f>'Μάρτιος 2021'!AG21</f>
        <v>0</v>
      </c>
      <c r="E20" s="83">
        <f>'Απρίλιος 2021'!AF21</f>
        <v>0</v>
      </c>
      <c r="F20" s="83">
        <f>'Μαιος 2021'!AG21</f>
        <v>0</v>
      </c>
      <c r="G20" s="83">
        <f>'Ιούνιος 2021'!AF21</f>
        <v>0</v>
      </c>
      <c r="H20" s="83">
        <f>'Ιούλιος 2021'!AG21</f>
        <v>0</v>
      </c>
      <c r="I20" s="83">
        <f>'Αύγουστος 2021'!AG21</f>
        <v>0</v>
      </c>
      <c r="J20" s="83">
        <f>'Σεπτέμβριος 2021'!AF21</f>
        <v>0</v>
      </c>
      <c r="K20" s="83">
        <f>'Οκτώβριος 2021'!AG21</f>
        <v>0</v>
      </c>
      <c r="L20" s="83">
        <f>'Νοέμβριος 2021'!AF21</f>
        <v>0</v>
      </c>
      <c r="M20" s="83">
        <f>'Δεκέμβριος 2021'!AG21</f>
        <v>0</v>
      </c>
      <c r="N20" s="17">
        <f>SUM(B20:M20)</f>
        <v>0</v>
      </c>
    </row>
    <row r="21" spans="1:14" ht="12.75">
      <c r="A21" s="54" t="s">
        <v>32</v>
      </c>
      <c r="B21" s="83">
        <f>'Ιανουάριος 2021'!AG22</f>
        <v>0</v>
      </c>
      <c r="C21" s="83">
        <f>'Φεβρουάριος 2021'!AD22</f>
        <v>0</v>
      </c>
      <c r="D21" s="83">
        <f>'Μάρτιος 2021'!AG22</f>
        <v>0</v>
      </c>
      <c r="E21" s="83">
        <f>'Απρίλιος 2021'!AF22</f>
        <v>0</v>
      </c>
      <c r="F21" s="83">
        <f>'Μαιος 2021'!AG22</f>
        <v>0</v>
      </c>
      <c r="G21" s="83">
        <f>'Ιούνιος 2021'!AF22</f>
        <v>0</v>
      </c>
      <c r="H21" s="83">
        <f>'Ιούλιος 2021'!AG22</f>
        <v>0</v>
      </c>
      <c r="I21" s="83">
        <f>'Αύγουστος 2021'!AG22</f>
        <v>0</v>
      </c>
      <c r="J21" s="83">
        <f>'Σεπτέμβριος 2021'!AF22</f>
        <v>0</v>
      </c>
      <c r="K21" s="83">
        <f>'Οκτώβριος 2021'!AG22</f>
        <v>0</v>
      </c>
      <c r="L21" s="83">
        <f>'Νοέμβριος 2021'!AF22</f>
        <v>0</v>
      </c>
      <c r="M21" s="83">
        <f>'Δεκέμβριος 2021'!AG22</f>
        <v>0</v>
      </c>
      <c r="N21" s="17">
        <f>SUM(B21:M21)</f>
        <v>0</v>
      </c>
    </row>
    <row r="22" spans="1:14" ht="12.75">
      <c r="A22" s="54" t="s">
        <v>33</v>
      </c>
      <c r="B22" s="83">
        <f>'Ιανουάριος 2021'!AG23</f>
        <v>0</v>
      </c>
      <c r="C22" s="83">
        <f>'Φεβρουάριος 2021'!AD23</f>
        <v>0</v>
      </c>
      <c r="D22" s="83">
        <f>'Μάρτιος 2021'!AG23</f>
        <v>0</v>
      </c>
      <c r="E22" s="83">
        <f>'Απρίλιος 2021'!AF23</f>
        <v>0</v>
      </c>
      <c r="F22" s="83">
        <f>'Μαιος 2021'!AG23</f>
        <v>0</v>
      </c>
      <c r="G22" s="83">
        <f>'Ιούνιος 2021'!AF23</f>
        <v>0</v>
      </c>
      <c r="H22" s="83">
        <f>'Ιούλιος 2021'!AG23</f>
        <v>0</v>
      </c>
      <c r="I22" s="83">
        <f>'Αύγουστος 2021'!AG23</f>
        <v>0</v>
      </c>
      <c r="J22" s="83">
        <f>'Σεπτέμβριος 2021'!AF23</f>
        <v>0</v>
      </c>
      <c r="K22" s="83">
        <f>'Οκτώβριος 2021'!AG23</f>
        <v>0</v>
      </c>
      <c r="L22" s="83">
        <f>'Νοέμβριος 2021'!AF23</f>
        <v>0</v>
      </c>
      <c r="M22" s="83">
        <f>'Δεκέμβριος 2021'!AG23</f>
        <v>0</v>
      </c>
      <c r="N22" s="17">
        <f>SUM(B22:M22)</f>
        <v>0</v>
      </c>
    </row>
    <row r="23" spans="1:14" ht="15.75" thickBot="1">
      <c r="A23" s="33" t="s">
        <v>5</v>
      </c>
      <c r="B23" s="79">
        <f>SUM(B20:B22)</f>
        <v>0</v>
      </c>
      <c r="C23" s="79">
        <f aca="true" t="shared" si="1" ref="C23:M23">SUM(C20:C22)</f>
        <v>0</v>
      </c>
      <c r="D23" s="79">
        <f t="shared" si="1"/>
        <v>0</v>
      </c>
      <c r="E23" s="79">
        <f t="shared" si="1"/>
        <v>0</v>
      </c>
      <c r="F23" s="79">
        <f t="shared" si="1"/>
        <v>0</v>
      </c>
      <c r="G23" s="79">
        <f t="shared" si="1"/>
        <v>0</v>
      </c>
      <c r="H23" s="79">
        <f t="shared" si="1"/>
        <v>0</v>
      </c>
      <c r="I23" s="79">
        <f t="shared" si="1"/>
        <v>0</v>
      </c>
      <c r="J23" s="79">
        <f t="shared" si="1"/>
        <v>0</v>
      </c>
      <c r="K23" s="79">
        <f t="shared" si="1"/>
        <v>0</v>
      </c>
      <c r="L23" s="79">
        <f t="shared" si="1"/>
        <v>0</v>
      </c>
      <c r="M23" s="79">
        <f t="shared" si="1"/>
        <v>0</v>
      </c>
      <c r="N23" s="64">
        <f>SUM(B23:M23)</f>
        <v>0</v>
      </c>
    </row>
    <row r="24" spans="1:14" ht="15.75" thickBo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7"/>
    </row>
    <row r="25" spans="1:14" ht="15">
      <c r="A25" s="34" t="s">
        <v>14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5"/>
    </row>
    <row r="26" spans="1:14" ht="12.75">
      <c r="A26" s="9"/>
      <c r="B26" s="83">
        <f>'Ιανουάριος 2021'!AG27</f>
        <v>0</v>
      </c>
      <c r="C26" s="83">
        <f>'Φεβρουάριος 2021'!AD27</f>
        <v>0</v>
      </c>
      <c r="D26" s="83">
        <f>'Μάρτιος 2021'!AG27</f>
        <v>0</v>
      </c>
      <c r="E26" s="83">
        <f>'Απρίλιος 2021'!AF27</f>
        <v>0</v>
      </c>
      <c r="F26" s="83">
        <f>'Μαιος 2021'!AG27</f>
        <v>0</v>
      </c>
      <c r="G26" s="83">
        <f>'Ιούνιος 2021'!AF27</f>
        <v>0</v>
      </c>
      <c r="H26" s="83">
        <f>'Ιούλιος 2021'!AG27</f>
        <v>0</v>
      </c>
      <c r="I26" s="83">
        <f>'Αύγουστος 2021'!AG27</f>
        <v>0</v>
      </c>
      <c r="J26" s="83">
        <f>'Σεπτέμβριος 2021'!AF27</f>
        <v>0</v>
      </c>
      <c r="K26" s="83">
        <f>'Οκτώβριος 2021'!AG27</f>
        <v>0</v>
      </c>
      <c r="L26" s="83">
        <f>'Νοέμβριος 2021'!AF27</f>
        <v>0</v>
      </c>
      <c r="M26" s="83">
        <f>'Δεκέμβριος 2021'!AG27</f>
        <v>0</v>
      </c>
      <c r="N26" s="17">
        <f>SUM(B26:M26)</f>
        <v>0</v>
      </c>
    </row>
    <row r="27" spans="1:14" ht="12.75">
      <c r="A27" s="9"/>
      <c r="B27" s="83">
        <f>'Ιανουάριος 2021'!AG28</f>
        <v>0</v>
      </c>
      <c r="C27" s="83">
        <f>'Φεβρουάριος 2021'!AD28</f>
        <v>0</v>
      </c>
      <c r="D27" s="83">
        <f>'Μάρτιος 2021'!AG28</f>
        <v>0</v>
      </c>
      <c r="E27" s="83">
        <f>'Απρίλιος 2021'!AF28</f>
        <v>0</v>
      </c>
      <c r="F27" s="83">
        <f>'Μαιος 2021'!AG28</f>
        <v>0</v>
      </c>
      <c r="G27" s="83">
        <f>'Ιούνιος 2021'!AF28</f>
        <v>0</v>
      </c>
      <c r="H27" s="83">
        <f>'Ιούλιος 2021'!AG28</f>
        <v>0</v>
      </c>
      <c r="I27" s="83">
        <f>'Αύγουστος 2021'!AG28</f>
        <v>0</v>
      </c>
      <c r="J27" s="83">
        <f>'Σεπτέμβριος 2021'!AF28</f>
        <v>0</v>
      </c>
      <c r="K27" s="83">
        <f>'Οκτώβριος 2021'!AG28</f>
        <v>0</v>
      </c>
      <c r="L27" s="83">
        <f>'Νοέμβριος 2021'!AF28</f>
        <v>0</v>
      </c>
      <c r="M27" s="83">
        <f>'Δεκέμβριος 2021'!AG28</f>
        <v>0</v>
      </c>
      <c r="N27" s="17">
        <f>SUM(B27:M27)</f>
        <v>0</v>
      </c>
    </row>
    <row r="28" spans="1:14" ht="12.75">
      <c r="A28" s="9"/>
      <c r="B28" s="83">
        <f>'Ιανουάριος 2021'!AG29</f>
        <v>0</v>
      </c>
      <c r="C28" s="83">
        <f>'Φεβρουάριος 2021'!AD29</f>
        <v>0</v>
      </c>
      <c r="D28" s="83">
        <f>'Μάρτιος 2021'!AG29</f>
        <v>0</v>
      </c>
      <c r="E28" s="83">
        <f>'Απρίλιος 2021'!AF29</f>
        <v>0</v>
      </c>
      <c r="F28" s="83">
        <f>'Μαιος 2021'!AG29</f>
        <v>0</v>
      </c>
      <c r="G28" s="83">
        <f>'Ιούνιος 2021'!AF29</f>
        <v>0</v>
      </c>
      <c r="H28" s="83">
        <f>'Ιούλιος 2021'!AG29</f>
        <v>0</v>
      </c>
      <c r="I28" s="83">
        <f>'Αύγουστος 2021'!AG29</f>
        <v>0</v>
      </c>
      <c r="J28" s="83">
        <f>'Σεπτέμβριος 2021'!AF29</f>
        <v>0</v>
      </c>
      <c r="K28" s="83">
        <f>'Οκτώβριος 2021'!AG29</f>
        <v>0</v>
      </c>
      <c r="L28" s="83">
        <f>'Νοέμβριος 2021'!AF29</f>
        <v>0</v>
      </c>
      <c r="M28" s="83">
        <f>'Δεκέμβριος 2021'!AG29</f>
        <v>0</v>
      </c>
      <c r="N28" s="17">
        <f>SUM(B28:M28)</f>
        <v>0</v>
      </c>
    </row>
    <row r="29" spans="1:14" ht="15.75" thickBot="1">
      <c r="A29" s="33" t="s">
        <v>6</v>
      </c>
      <c r="B29" s="79">
        <f>SUM(B26:B28)</f>
        <v>0</v>
      </c>
      <c r="C29" s="79">
        <f aca="true" t="shared" si="2" ref="C29:M29">SUM(C26:C28)</f>
        <v>0</v>
      </c>
      <c r="D29" s="79">
        <f t="shared" si="2"/>
        <v>0</v>
      </c>
      <c r="E29" s="79">
        <f t="shared" si="2"/>
        <v>0</v>
      </c>
      <c r="F29" s="79">
        <f t="shared" si="2"/>
        <v>0</v>
      </c>
      <c r="G29" s="79">
        <f t="shared" si="2"/>
        <v>0</v>
      </c>
      <c r="H29" s="79">
        <f t="shared" si="2"/>
        <v>0</v>
      </c>
      <c r="I29" s="79">
        <f t="shared" si="2"/>
        <v>0</v>
      </c>
      <c r="J29" s="79">
        <f t="shared" si="2"/>
        <v>0</v>
      </c>
      <c r="K29" s="79">
        <f t="shared" si="2"/>
        <v>0</v>
      </c>
      <c r="L29" s="79">
        <f t="shared" si="2"/>
        <v>0</v>
      </c>
      <c r="M29" s="79">
        <f t="shared" si="2"/>
        <v>0</v>
      </c>
      <c r="N29" s="18">
        <f>SUM(B29:M29)</f>
        <v>0</v>
      </c>
    </row>
    <row r="30" spans="1:14" ht="15.75" thickBo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ht="15.75" thickBot="1">
      <c r="A31" s="1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11"/>
    </row>
    <row r="32" spans="1:14" ht="15.75" thickBot="1">
      <c r="A32" s="44" t="s">
        <v>97</v>
      </c>
      <c r="B32" s="73">
        <f>SUM(B17+B23+B29)</f>
        <v>0</v>
      </c>
      <c r="C32" s="73">
        <f aca="true" t="shared" si="3" ref="C32:M32">SUM(C17+C23+C29)</f>
        <v>0</v>
      </c>
      <c r="D32" s="73">
        <f t="shared" si="3"/>
        <v>0</v>
      </c>
      <c r="E32" s="73">
        <f t="shared" si="3"/>
        <v>0</v>
      </c>
      <c r="F32" s="73">
        <f t="shared" si="3"/>
        <v>0</v>
      </c>
      <c r="G32" s="73">
        <f t="shared" si="3"/>
        <v>0</v>
      </c>
      <c r="H32" s="73">
        <f t="shared" si="3"/>
        <v>0</v>
      </c>
      <c r="I32" s="73">
        <f t="shared" si="3"/>
        <v>0</v>
      </c>
      <c r="J32" s="73">
        <f t="shared" si="3"/>
        <v>0</v>
      </c>
      <c r="K32" s="73">
        <f t="shared" si="3"/>
        <v>0</v>
      </c>
      <c r="L32" s="73">
        <f t="shared" si="3"/>
        <v>0</v>
      </c>
      <c r="M32" s="73">
        <f t="shared" si="3"/>
        <v>0</v>
      </c>
      <c r="N32" s="75">
        <f>N17+N23+N29</f>
        <v>0</v>
      </c>
    </row>
    <row r="33" spans="1:14" ht="15">
      <c r="A33" s="20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11"/>
    </row>
    <row r="34" spans="1:14" ht="12.75">
      <c r="A34" s="110" t="s">
        <v>3</v>
      </c>
      <c r="B34" s="110"/>
      <c r="C34" s="110"/>
      <c r="D34" s="110"/>
      <c r="E34" s="110"/>
      <c r="H34" s="110" t="s">
        <v>15</v>
      </c>
      <c r="I34" s="110"/>
      <c r="J34" s="110"/>
      <c r="K34" s="110"/>
      <c r="L34" s="110"/>
      <c r="M34" s="110"/>
      <c r="N34" s="87"/>
    </row>
    <row r="35" spans="8:14" ht="12.75">
      <c r="H35" s="97"/>
      <c r="I35" s="97"/>
      <c r="J35" s="97"/>
      <c r="K35" s="97"/>
      <c r="L35" s="97"/>
      <c r="M35" s="97"/>
      <c r="N35" s="23"/>
    </row>
    <row r="36" ht="12.75">
      <c r="N36" s="23"/>
    </row>
    <row r="37" spans="1:14" ht="12.75">
      <c r="A37" s="51" t="s">
        <v>22</v>
      </c>
      <c r="H37" s="98" t="s">
        <v>22</v>
      </c>
      <c r="I37" s="98"/>
      <c r="J37" s="98"/>
      <c r="K37" s="98"/>
      <c r="L37" s="98"/>
      <c r="M37" s="98"/>
      <c r="N37" s="88"/>
    </row>
    <row r="38" spans="1:14" ht="12.75" customHeight="1">
      <c r="A38" s="52"/>
      <c r="H38" s="99" t="s">
        <v>17</v>
      </c>
      <c r="I38" s="99"/>
      <c r="J38" s="99"/>
      <c r="K38" s="99"/>
      <c r="L38" s="99"/>
      <c r="M38" s="99"/>
      <c r="N38" s="23"/>
    </row>
    <row r="39" spans="1:14" ht="12.75">
      <c r="A39" s="1"/>
      <c r="H39" s="100"/>
      <c r="I39" s="100"/>
      <c r="J39" s="100"/>
      <c r="K39" s="100"/>
      <c r="L39" s="100"/>
      <c r="M39" s="100"/>
      <c r="N39" s="23"/>
    </row>
    <row r="41" spans="1:14" ht="15.75">
      <c r="A41" s="95" t="s">
        <v>83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</row>
    <row r="42" spans="1:14" ht="32.25" customHeight="1">
      <c r="A42" s="96" t="s">
        <v>84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</row>
  </sheetData>
  <sheetProtection/>
  <mergeCells count="13">
    <mergeCell ref="B5:M5"/>
    <mergeCell ref="B6:M6"/>
    <mergeCell ref="B7:M7"/>
    <mergeCell ref="B8:M8"/>
    <mergeCell ref="B10:N10"/>
    <mergeCell ref="A34:E34"/>
    <mergeCell ref="H34:M34"/>
    <mergeCell ref="A41:N41"/>
    <mergeCell ref="A42:N42"/>
    <mergeCell ref="H35:M35"/>
    <mergeCell ref="H37:M37"/>
    <mergeCell ref="H38:M38"/>
    <mergeCell ref="H39:M39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F43"/>
  <sheetViews>
    <sheetView zoomScalePageLayoutView="0" workbookViewId="0" topLeftCell="A1">
      <selection activeCell="G15" sqref="G15:G33"/>
    </sheetView>
  </sheetViews>
  <sheetFormatPr defaultColWidth="9.140625" defaultRowHeight="12.75"/>
  <cols>
    <col min="1" max="1" width="39.7109375" style="0" customWidth="1"/>
    <col min="2" max="31" width="5.7109375" style="0" customWidth="1"/>
    <col min="32" max="32" width="8.7109375" style="0" bestFit="1" customWidth="1"/>
  </cols>
  <sheetData>
    <row r="1" spans="1:5" ht="15">
      <c r="A1" s="4"/>
      <c r="E1" s="1"/>
    </row>
    <row r="2" ht="15.75">
      <c r="A2" s="22" t="s">
        <v>18</v>
      </c>
    </row>
    <row r="3" ht="12.75">
      <c r="B3" s="48" t="s">
        <v>12</v>
      </c>
    </row>
    <row r="4" ht="13.5" thickBot="1"/>
    <row r="5" spans="1:13" ht="15.75" thickBot="1">
      <c r="A5" s="45" t="s">
        <v>8</v>
      </c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</row>
    <row r="6" spans="1:13" ht="15.75" thickBot="1">
      <c r="A6" s="45" t="s">
        <v>19</v>
      </c>
      <c r="B6" s="101" t="s">
        <v>27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1:13" ht="15.75" thickBot="1">
      <c r="A7" s="46" t="s">
        <v>11</v>
      </c>
      <c r="B7" s="104">
        <v>774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1:13" ht="15.75" thickBot="1">
      <c r="A8" s="45" t="s">
        <v>61</v>
      </c>
      <c r="B8" s="101" t="s">
        <v>26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</row>
    <row r="9" spans="1:32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6.5" customHeight="1" thickBot="1">
      <c r="A10" s="19" t="s">
        <v>2</v>
      </c>
      <c r="B10" s="107" t="s">
        <v>92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9"/>
    </row>
    <row r="11" spans="1:32" ht="15.75">
      <c r="A11" s="15" t="s">
        <v>0</v>
      </c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16">
        <v>25</v>
      </c>
      <c r="AA11" s="16">
        <v>26</v>
      </c>
      <c r="AB11" s="16">
        <v>27</v>
      </c>
      <c r="AC11" s="16">
        <v>28</v>
      </c>
      <c r="AD11" s="16">
        <v>29</v>
      </c>
      <c r="AE11" s="16">
        <v>30</v>
      </c>
      <c r="AF11" s="47" t="s">
        <v>1</v>
      </c>
    </row>
    <row r="12" spans="1:32" ht="16.5" thickBot="1">
      <c r="A12" s="50" t="s">
        <v>16</v>
      </c>
      <c r="B12" s="39" t="s">
        <v>25</v>
      </c>
      <c r="C12" s="39" t="s">
        <v>36</v>
      </c>
      <c r="D12" s="39" t="s">
        <v>23</v>
      </c>
      <c r="E12" s="39" t="s">
        <v>37</v>
      </c>
      <c r="F12" s="39" t="s">
        <v>38</v>
      </c>
      <c r="G12" s="39" t="s">
        <v>34</v>
      </c>
      <c r="H12" s="39" t="s">
        <v>35</v>
      </c>
      <c r="I12" s="39" t="s">
        <v>25</v>
      </c>
      <c r="J12" s="39" t="s">
        <v>36</v>
      </c>
      <c r="K12" s="39" t="s">
        <v>23</v>
      </c>
      <c r="L12" s="39" t="s">
        <v>37</v>
      </c>
      <c r="M12" s="39" t="s">
        <v>38</v>
      </c>
      <c r="N12" s="39" t="s">
        <v>34</v>
      </c>
      <c r="O12" s="39" t="s">
        <v>35</v>
      </c>
      <c r="P12" s="39" t="s">
        <v>25</v>
      </c>
      <c r="Q12" s="39" t="s">
        <v>36</v>
      </c>
      <c r="R12" s="39" t="s">
        <v>23</v>
      </c>
      <c r="S12" s="39" t="s">
        <v>37</v>
      </c>
      <c r="T12" s="39" t="s">
        <v>38</v>
      </c>
      <c r="U12" s="39" t="s">
        <v>34</v>
      </c>
      <c r="V12" s="39" t="s">
        <v>35</v>
      </c>
      <c r="W12" s="39" t="s">
        <v>25</v>
      </c>
      <c r="X12" s="39" t="s">
        <v>36</v>
      </c>
      <c r="Y12" s="39" t="s">
        <v>23</v>
      </c>
      <c r="Z12" s="39" t="s">
        <v>37</v>
      </c>
      <c r="AA12" s="39" t="s">
        <v>38</v>
      </c>
      <c r="AB12" s="39" t="s">
        <v>34</v>
      </c>
      <c r="AC12" s="39" t="s">
        <v>35</v>
      </c>
      <c r="AD12" s="39" t="s">
        <v>25</v>
      </c>
      <c r="AE12" s="39" t="s">
        <v>36</v>
      </c>
      <c r="AF12" s="10"/>
    </row>
    <row r="13" spans="1:32" ht="15.75" thickBo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</row>
    <row r="14" spans="1:32" ht="15">
      <c r="A14" s="34" t="s">
        <v>10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5"/>
    </row>
    <row r="15" spans="1:32" ht="12.75">
      <c r="A15" s="53" t="s">
        <v>28</v>
      </c>
      <c r="B15" s="40"/>
      <c r="C15" s="40"/>
      <c r="D15" s="40"/>
      <c r="E15" s="68"/>
      <c r="F15" s="68"/>
      <c r="G15" s="40"/>
      <c r="H15" s="40"/>
      <c r="I15" s="40"/>
      <c r="J15" s="40"/>
      <c r="K15" s="40"/>
      <c r="L15" s="68"/>
      <c r="M15" s="68"/>
      <c r="N15" s="40"/>
      <c r="O15" s="40"/>
      <c r="P15" s="40"/>
      <c r="Q15" s="40"/>
      <c r="R15" s="40"/>
      <c r="S15" s="68"/>
      <c r="T15" s="68"/>
      <c r="U15" s="40"/>
      <c r="V15" s="40"/>
      <c r="W15" s="40"/>
      <c r="X15" s="40"/>
      <c r="Y15" s="40"/>
      <c r="Z15" s="68"/>
      <c r="AA15" s="68"/>
      <c r="AB15" s="40"/>
      <c r="AC15" s="40"/>
      <c r="AD15" s="40"/>
      <c r="AE15" s="40"/>
      <c r="AF15" s="17">
        <f>SUM(B15:AE15)</f>
        <v>0</v>
      </c>
    </row>
    <row r="16" spans="1:32" ht="12.75">
      <c r="A16" s="53" t="s">
        <v>29</v>
      </c>
      <c r="B16" s="40"/>
      <c r="C16" s="40"/>
      <c r="D16" s="40"/>
      <c r="E16" s="68"/>
      <c r="F16" s="68"/>
      <c r="G16" s="40"/>
      <c r="H16" s="40"/>
      <c r="I16" s="40"/>
      <c r="J16" s="40"/>
      <c r="K16" s="40"/>
      <c r="L16" s="68"/>
      <c r="M16" s="68"/>
      <c r="N16" s="40"/>
      <c r="O16" s="40"/>
      <c r="P16" s="40"/>
      <c r="Q16" s="40"/>
      <c r="R16" s="40"/>
      <c r="S16" s="68"/>
      <c r="T16" s="68"/>
      <c r="U16" s="40"/>
      <c r="V16" s="40"/>
      <c r="W16" s="40"/>
      <c r="X16" s="40"/>
      <c r="Y16" s="40"/>
      <c r="Z16" s="68"/>
      <c r="AA16" s="68"/>
      <c r="AB16" s="40"/>
      <c r="AC16" s="40"/>
      <c r="AD16" s="40"/>
      <c r="AE16" s="40"/>
      <c r="AF16" s="17">
        <f>SUM(B16:AE16)</f>
        <v>0</v>
      </c>
    </row>
    <row r="17" spans="1:32" ht="12.75">
      <c r="A17" s="53" t="s">
        <v>30</v>
      </c>
      <c r="B17" s="40"/>
      <c r="C17" s="40"/>
      <c r="D17" s="40"/>
      <c r="E17" s="68"/>
      <c r="F17" s="68"/>
      <c r="G17" s="40"/>
      <c r="H17" s="40"/>
      <c r="I17" s="40"/>
      <c r="J17" s="40"/>
      <c r="K17" s="40"/>
      <c r="L17" s="68"/>
      <c r="M17" s="68"/>
      <c r="N17" s="40"/>
      <c r="O17" s="40"/>
      <c r="P17" s="40"/>
      <c r="Q17" s="40"/>
      <c r="R17" s="40"/>
      <c r="S17" s="68"/>
      <c r="T17" s="68"/>
      <c r="U17" s="40"/>
      <c r="V17" s="40"/>
      <c r="W17" s="40"/>
      <c r="X17" s="40"/>
      <c r="Y17" s="40"/>
      <c r="Z17" s="68"/>
      <c r="AA17" s="68"/>
      <c r="AB17" s="40"/>
      <c r="AC17" s="40"/>
      <c r="AD17" s="40"/>
      <c r="AE17" s="40"/>
      <c r="AF17" s="17">
        <f>SUM(B17:AE17)</f>
        <v>0</v>
      </c>
    </row>
    <row r="18" spans="1:32" ht="15.75" thickBot="1">
      <c r="A18" s="33" t="s">
        <v>4</v>
      </c>
      <c r="B18" s="62">
        <f>IF(OR(B12="Σαβ",B12="Κυρ"),"-",SUM(B15:B17))</f>
        <v>0</v>
      </c>
      <c r="C18" s="62">
        <f aca="true" t="shared" si="0" ref="C18:AD18">IF(OR(C12="Σαβ",C12="Κυρ"),"-",SUM(C15:C17))</f>
        <v>0</v>
      </c>
      <c r="D18" s="62">
        <f t="shared" si="0"/>
        <v>0</v>
      </c>
      <c r="E18" s="69" t="str">
        <f t="shared" si="0"/>
        <v>-</v>
      </c>
      <c r="F18" s="69" t="str">
        <f t="shared" si="0"/>
        <v>-</v>
      </c>
      <c r="G18" s="62">
        <f>IF(OR(G12="Σαβ",G12="Κυρ"),"-",SUM(G15:G17))</f>
        <v>0</v>
      </c>
      <c r="H18" s="62">
        <f t="shared" si="0"/>
        <v>0</v>
      </c>
      <c r="I18" s="62">
        <f t="shared" si="0"/>
        <v>0</v>
      </c>
      <c r="J18" s="62">
        <f t="shared" si="0"/>
        <v>0</v>
      </c>
      <c r="K18" s="62">
        <f t="shared" si="0"/>
        <v>0</v>
      </c>
      <c r="L18" s="69" t="str">
        <f t="shared" si="0"/>
        <v>-</v>
      </c>
      <c r="M18" s="69" t="str">
        <f t="shared" si="0"/>
        <v>-</v>
      </c>
      <c r="N18" s="62">
        <f t="shared" si="0"/>
        <v>0</v>
      </c>
      <c r="O18" s="62">
        <f t="shared" si="0"/>
        <v>0</v>
      </c>
      <c r="P18" s="62">
        <f t="shared" si="0"/>
        <v>0</v>
      </c>
      <c r="Q18" s="62">
        <f t="shared" si="0"/>
        <v>0</v>
      </c>
      <c r="R18" s="62">
        <f t="shared" si="0"/>
        <v>0</v>
      </c>
      <c r="S18" s="69" t="str">
        <f t="shared" si="0"/>
        <v>-</v>
      </c>
      <c r="T18" s="69" t="str">
        <f t="shared" si="0"/>
        <v>-</v>
      </c>
      <c r="U18" s="62">
        <f t="shared" si="0"/>
        <v>0</v>
      </c>
      <c r="V18" s="62">
        <f t="shared" si="0"/>
        <v>0</v>
      </c>
      <c r="W18" s="62">
        <f t="shared" si="0"/>
        <v>0</v>
      </c>
      <c r="X18" s="62">
        <f t="shared" si="0"/>
        <v>0</v>
      </c>
      <c r="Y18" s="62">
        <f t="shared" si="0"/>
        <v>0</v>
      </c>
      <c r="Z18" s="69" t="str">
        <f t="shared" si="0"/>
        <v>-</v>
      </c>
      <c r="AA18" s="69" t="str">
        <f t="shared" si="0"/>
        <v>-</v>
      </c>
      <c r="AB18" s="62">
        <f t="shared" si="0"/>
        <v>0</v>
      </c>
      <c r="AC18" s="62">
        <f t="shared" si="0"/>
        <v>0</v>
      </c>
      <c r="AD18" s="62">
        <f t="shared" si="0"/>
        <v>0</v>
      </c>
      <c r="AE18" s="62">
        <f>IF(OR(AE12="Σαβ",AE12="Κυρ"),"-",SUM(AE15:AE17))</f>
        <v>0</v>
      </c>
      <c r="AF18" s="63">
        <f>SUM(B18:AE18)</f>
        <v>0</v>
      </c>
    </row>
    <row r="19" spans="1:32" ht="15.75" thickBo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3"/>
    </row>
    <row r="20" spans="1:32" ht="15">
      <c r="A20" s="34" t="s">
        <v>13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7"/>
    </row>
    <row r="21" spans="1:32" ht="12.75">
      <c r="A21" s="54" t="s">
        <v>31</v>
      </c>
      <c r="B21" s="40"/>
      <c r="C21" s="40"/>
      <c r="D21" s="40"/>
      <c r="E21" s="68"/>
      <c r="F21" s="68"/>
      <c r="G21" s="40"/>
      <c r="H21" s="40"/>
      <c r="I21" s="40"/>
      <c r="J21" s="40"/>
      <c r="K21" s="40"/>
      <c r="L21" s="68"/>
      <c r="M21" s="68"/>
      <c r="N21" s="40"/>
      <c r="O21" s="40"/>
      <c r="P21" s="40"/>
      <c r="Q21" s="40"/>
      <c r="R21" s="40"/>
      <c r="S21" s="68"/>
      <c r="T21" s="68"/>
      <c r="U21" s="40"/>
      <c r="V21" s="40"/>
      <c r="W21" s="40"/>
      <c r="X21" s="40"/>
      <c r="Y21" s="40"/>
      <c r="Z21" s="68"/>
      <c r="AA21" s="68"/>
      <c r="AB21" s="40"/>
      <c r="AC21" s="40"/>
      <c r="AD21" s="40"/>
      <c r="AE21" s="40"/>
      <c r="AF21" s="17">
        <f>SUM(B21:AE21)</f>
        <v>0</v>
      </c>
    </row>
    <row r="22" spans="1:32" ht="12.75">
      <c r="A22" s="54" t="s">
        <v>32</v>
      </c>
      <c r="B22" s="40"/>
      <c r="C22" s="40"/>
      <c r="D22" s="40"/>
      <c r="E22" s="68"/>
      <c r="F22" s="68"/>
      <c r="G22" s="40"/>
      <c r="H22" s="40"/>
      <c r="I22" s="40"/>
      <c r="J22" s="40"/>
      <c r="K22" s="40"/>
      <c r="L22" s="68"/>
      <c r="M22" s="68"/>
      <c r="N22" s="40"/>
      <c r="O22" s="40"/>
      <c r="P22" s="40"/>
      <c r="Q22" s="40"/>
      <c r="R22" s="40"/>
      <c r="S22" s="68"/>
      <c r="T22" s="68"/>
      <c r="U22" s="40"/>
      <c r="V22" s="40"/>
      <c r="W22" s="40"/>
      <c r="X22" s="40"/>
      <c r="Y22" s="40"/>
      <c r="Z22" s="68"/>
      <c r="AA22" s="68"/>
      <c r="AB22" s="40"/>
      <c r="AC22" s="40"/>
      <c r="AD22" s="40"/>
      <c r="AE22" s="40"/>
      <c r="AF22" s="17">
        <f>SUM(B22:AE22)</f>
        <v>0</v>
      </c>
    </row>
    <row r="23" spans="1:32" ht="12.75">
      <c r="A23" s="54" t="s">
        <v>33</v>
      </c>
      <c r="B23" s="40"/>
      <c r="C23" s="40"/>
      <c r="D23" s="40"/>
      <c r="E23" s="68"/>
      <c r="F23" s="68"/>
      <c r="G23" s="40"/>
      <c r="H23" s="40"/>
      <c r="I23" s="40"/>
      <c r="J23" s="40"/>
      <c r="K23" s="40"/>
      <c r="L23" s="68"/>
      <c r="M23" s="68"/>
      <c r="N23" s="40"/>
      <c r="O23" s="40"/>
      <c r="P23" s="40"/>
      <c r="Q23" s="40"/>
      <c r="R23" s="40"/>
      <c r="S23" s="68"/>
      <c r="T23" s="68"/>
      <c r="U23" s="40"/>
      <c r="V23" s="40"/>
      <c r="W23" s="40"/>
      <c r="X23" s="40"/>
      <c r="Y23" s="40"/>
      <c r="Z23" s="68"/>
      <c r="AA23" s="68"/>
      <c r="AB23" s="40"/>
      <c r="AC23" s="40"/>
      <c r="AD23" s="40"/>
      <c r="AE23" s="40"/>
      <c r="AF23" s="17">
        <f>SUM(B23:AE23)</f>
        <v>0</v>
      </c>
    </row>
    <row r="24" spans="1:32" ht="15.75" thickBot="1">
      <c r="A24" s="33" t="s">
        <v>5</v>
      </c>
      <c r="B24" s="62">
        <f>IF(OR(B12="Σαβ",B12="Κυρ"),"-",SUM(B21:B23))</f>
        <v>0</v>
      </c>
      <c r="C24" s="62">
        <f>IF(OR(C12="Σαβ",C12="Κυρ"),"-",SUM(C21:C23))</f>
        <v>0</v>
      </c>
      <c r="D24" s="62">
        <f aca="true" t="shared" si="1" ref="D24:AD24">IF(OR(D12="Σαβ",D12="Κυρ"),"-",SUM(D21:D23))</f>
        <v>0</v>
      </c>
      <c r="E24" s="69" t="str">
        <f t="shared" si="1"/>
        <v>-</v>
      </c>
      <c r="F24" s="69" t="str">
        <f t="shared" si="1"/>
        <v>-</v>
      </c>
      <c r="G24" s="62">
        <f>IF(OR(G12="Σαβ",G12="Κυρ"),"-",SUM(G21:G23))</f>
        <v>0</v>
      </c>
      <c r="H24" s="62">
        <f t="shared" si="1"/>
        <v>0</v>
      </c>
      <c r="I24" s="62">
        <f t="shared" si="1"/>
        <v>0</v>
      </c>
      <c r="J24" s="62">
        <f t="shared" si="1"/>
        <v>0</v>
      </c>
      <c r="K24" s="62">
        <f t="shared" si="1"/>
        <v>0</v>
      </c>
      <c r="L24" s="69" t="str">
        <f t="shared" si="1"/>
        <v>-</v>
      </c>
      <c r="M24" s="69" t="str">
        <f t="shared" si="1"/>
        <v>-</v>
      </c>
      <c r="N24" s="62">
        <f t="shared" si="1"/>
        <v>0</v>
      </c>
      <c r="O24" s="62">
        <f t="shared" si="1"/>
        <v>0</v>
      </c>
      <c r="P24" s="62">
        <f t="shared" si="1"/>
        <v>0</v>
      </c>
      <c r="Q24" s="62">
        <f t="shared" si="1"/>
        <v>0</v>
      </c>
      <c r="R24" s="62">
        <f t="shared" si="1"/>
        <v>0</v>
      </c>
      <c r="S24" s="69" t="str">
        <f t="shared" si="1"/>
        <v>-</v>
      </c>
      <c r="T24" s="69" t="str">
        <f t="shared" si="1"/>
        <v>-</v>
      </c>
      <c r="U24" s="62">
        <f t="shared" si="1"/>
        <v>0</v>
      </c>
      <c r="V24" s="62">
        <f t="shared" si="1"/>
        <v>0</v>
      </c>
      <c r="W24" s="62">
        <f t="shared" si="1"/>
        <v>0</v>
      </c>
      <c r="X24" s="62">
        <f t="shared" si="1"/>
        <v>0</v>
      </c>
      <c r="Y24" s="62">
        <f t="shared" si="1"/>
        <v>0</v>
      </c>
      <c r="Z24" s="69" t="str">
        <f t="shared" si="1"/>
        <v>-</v>
      </c>
      <c r="AA24" s="69" t="str">
        <f t="shared" si="1"/>
        <v>-</v>
      </c>
      <c r="AB24" s="62">
        <f t="shared" si="1"/>
        <v>0</v>
      </c>
      <c r="AC24" s="62">
        <f t="shared" si="1"/>
        <v>0</v>
      </c>
      <c r="AD24" s="62">
        <f t="shared" si="1"/>
        <v>0</v>
      </c>
      <c r="AE24" s="62">
        <f>IF(OR(AE12="Σαβ",AE12="Κυρ"),"-",SUM(AE21:AE23))</f>
        <v>0</v>
      </c>
      <c r="AF24" s="64">
        <f>SUM(B24:AE24)</f>
        <v>0</v>
      </c>
    </row>
    <row r="25" spans="1:32" ht="15.75" thickBo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7"/>
    </row>
    <row r="26" spans="1:32" ht="15">
      <c r="A26" s="34" t="s">
        <v>14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7"/>
    </row>
    <row r="27" spans="1:32" ht="12.75">
      <c r="A27" s="9"/>
      <c r="B27" s="40"/>
      <c r="C27" s="40"/>
      <c r="D27" s="40"/>
      <c r="E27" s="68"/>
      <c r="F27" s="68"/>
      <c r="G27" s="40"/>
      <c r="H27" s="40"/>
      <c r="I27" s="40"/>
      <c r="J27" s="40"/>
      <c r="K27" s="40"/>
      <c r="L27" s="68"/>
      <c r="M27" s="68"/>
      <c r="N27" s="40"/>
      <c r="O27" s="40"/>
      <c r="P27" s="40"/>
      <c r="Q27" s="40"/>
      <c r="R27" s="40"/>
      <c r="S27" s="68"/>
      <c r="T27" s="68"/>
      <c r="U27" s="40"/>
      <c r="V27" s="40"/>
      <c r="W27" s="40"/>
      <c r="X27" s="40"/>
      <c r="Y27" s="40"/>
      <c r="Z27" s="68"/>
      <c r="AA27" s="68"/>
      <c r="AB27" s="40"/>
      <c r="AC27" s="40"/>
      <c r="AD27" s="40"/>
      <c r="AE27" s="40"/>
      <c r="AF27" s="17">
        <f>SUM(B27:AE27)</f>
        <v>0</v>
      </c>
    </row>
    <row r="28" spans="1:32" ht="12.75">
      <c r="A28" s="9"/>
      <c r="B28" s="40"/>
      <c r="C28" s="40"/>
      <c r="D28" s="40"/>
      <c r="E28" s="68"/>
      <c r="F28" s="68"/>
      <c r="G28" s="40"/>
      <c r="H28" s="40"/>
      <c r="I28" s="40"/>
      <c r="J28" s="40"/>
      <c r="K28" s="40"/>
      <c r="L28" s="68"/>
      <c r="M28" s="68"/>
      <c r="N28" s="40"/>
      <c r="O28" s="40"/>
      <c r="P28" s="40"/>
      <c r="Q28" s="40"/>
      <c r="R28" s="40"/>
      <c r="S28" s="68"/>
      <c r="T28" s="68"/>
      <c r="U28" s="40"/>
      <c r="V28" s="40"/>
      <c r="W28" s="40"/>
      <c r="X28" s="40"/>
      <c r="Y28" s="40"/>
      <c r="Z28" s="68"/>
      <c r="AA28" s="68"/>
      <c r="AB28" s="40"/>
      <c r="AC28" s="40"/>
      <c r="AD28" s="40"/>
      <c r="AE28" s="40"/>
      <c r="AF28" s="17">
        <f>SUM(B28:AE28)</f>
        <v>0</v>
      </c>
    </row>
    <row r="29" spans="1:32" ht="12.75">
      <c r="A29" s="8"/>
      <c r="B29" s="40"/>
      <c r="C29" s="40"/>
      <c r="D29" s="40"/>
      <c r="E29" s="68"/>
      <c r="F29" s="68"/>
      <c r="G29" s="40"/>
      <c r="H29" s="40"/>
      <c r="I29" s="40"/>
      <c r="J29" s="40"/>
      <c r="K29" s="40"/>
      <c r="L29" s="68"/>
      <c r="M29" s="68"/>
      <c r="N29" s="40"/>
      <c r="O29" s="40"/>
      <c r="P29" s="40"/>
      <c r="Q29" s="40"/>
      <c r="R29" s="40"/>
      <c r="S29" s="68"/>
      <c r="T29" s="68"/>
      <c r="U29" s="40"/>
      <c r="V29" s="40"/>
      <c r="W29" s="40"/>
      <c r="X29" s="40"/>
      <c r="Y29" s="40"/>
      <c r="Z29" s="68"/>
      <c r="AA29" s="68"/>
      <c r="AB29" s="40"/>
      <c r="AC29" s="40"/>
      <c r="AD29" s="40"/>
      <c r="AE29" s="40"/>
      <c r="AF29" s="17">
        <f>SUM(B29:AE29)</f>
        <v>0</v>
      </c>
    </row>
    <row r="30" spans="1:32" ht="15.75" thickBot="1">
      <c r="A30" s="33" t="s">
        <v>6</v>
      </c>
      <c r="B30" s="62">
        <f>IF(OR(B12="Σαβ",B12="Κυρ"),"-",SUM(B27:B29))</f>
        <v>0</v>
      </c>
      <c r="C30" s="62">
        <f aca="true" t="shared" si="2" ref="C30:AD30">IF(OR(C12="Σαβ",C12="Κυρ"),"-",SUM(C27:C29))</f>
        <v>0</v>
      </c>
      <c r="D30" s="62">
        <f t="shared" si="2"/>
        <v>0</v>
      </c>
      <c r="E30" s="69" t="str">
        <f t="shared" si="2"/>
        <v>-</v>
      </c>
      <c r="F30" s="69" t="str">
        <f t="shared" si="2"/>
        <v>-</v>
      </c>
      <c r="G30" s="62">
        <f>IF(OR(G12="Σαβ",G12="Κυρ"),"-",SUM(G27:G29))</f>
        <v>0</v>
      </c>
      <c r="H30" s="62">
        <f t="shared" si="2"/>
        <v>0</v>
      </c>
      <c r="I30" s="62">
        <f t="shared" si="2"/>
        <v>0</v>
      </c>
      <c r="J30" s="62">
        <f t="shared" si="2"/>
        <v>0</v>
      </c>
      <c r="K30" s="62">
        <f t="shared" si="2"/>
        <v>0</v>
      </c>
      <c r="L30" s="69" t="str">
        <f t="shared" si="2"/>
        <v>-</v>
      </c>
      <c r="M30" s="69" t="str">
        <f t="shared" si="2"/>
        <v>-</v>
      </c>
      <c r="N30" s="62">
        <f t="shared" si="2"/>
        <v>0</v>
      </c>
      <c r="O30" s="62">
        <f t="shared" si="2"/>
        <v>0</v>
      </c>
      <c r="P30" s="62">
        <f t="shared" si="2"/>
        <v>0</v>
      </c>
      <c r="Q30" s="62">
        <f t="shared" si="2"/>
        <v>0</v>
      </c>
      <c r="R30" s="62">
        <f t="shared" si="2"/>
        <v>0</v>
      </c>
      <c r="S30" s="69" t="str">
        <f t="shared" si="2"/>
        <v>-</v>
      </c>
      <c r="T30" s="69" t="str">
        <f t="shared" si="2"/>
        <v>-</v>
      </c>
      <c r="U30" s="62">
        <f t="shared" si="2"/>
        <v>0</v>
      </c>
      <c r="V30" s="62">
        <f t="shared" si="2"/>
        <v>0</v>
      </c>
      <c r="W30" s="62">
        <f t="shared" si="2"/>
        <v>0</v>
      </c>
      <c r="X30" s="62">
        <f t="shared" si="2"/>
        <v>0</v>
      </c>
      <c r="Y30" s="62">
        <f t="shared" si="2"/>
        <v>0</v>
      </c>
      <c r="Z30" s="69" t="str">
        <f t="shared" si="2"/>
        <v>-</v>
      </c>
      <c r="AA30" s="69" t="str">
        <f t="shared" si="2"/>
        <v>-</v>
      </c>
      <c r="AB30" s="62">
        <f t="shared" si="2"/>
        <v>0</v>
      </c>
      <c r="AC30" s="62">
        <f t="shared" si="2"/>
        <v>0</v>
      </c>
      <c r="AD30" s="62">
        <f t="shared" si="2"/>
        <v>0</v>
      </c>
      <c r="AE30" s="62">
        <f>IF(OR(AE12="Σαβ",AE12="Κυρ"),"-",SUM(AE27:AE29))</f>
        <v>0</v>
      </c>
      <c r="AF30" s="18">
        <f>SUM(B30:AE30)</f>
        <v>0</v>
      </c>
    </row>
    <row r="31" spans="1:32" ht="15.7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7"/>
    </row>
    <row r="32" spans="1:32" ht="15.75" thickBot="1">
      <c r="A32" s="1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1"/>
    </row>
    <row r="33" spans="1:32" ht="26.25" thickBot="1">
      <c r="A33" s="44" t="s">
        <v>54</v>
      </c>
      <c r="B33" s="73">
        <f>IF(OR(B12="Σαβ",B12="Κυρ"),"-",SUM(B18+B24+B30))</f>
        <v>0</v>
      </c>
      <c r="C33" s="65">
        <f aca="true" t="shared" si="3" ref="C33:AD33">IF(OR(C12="Σαβ",C12="Κυρ"),"-",SUM(C18+C24+C30))</f>
        <v>0</v>
      </c>
      <c r="D33" s="65">
        <f t="shared" si="3"/>
        <v>0</v>
      </c>
      <c r="E33" s="70" t="str">
        <f t="shared" si="3"/>
        <v>-</v>
      </c>
      <c r="F33" s="70" t="str">
        <f t="shared" si="3"/>
        <v>-</v>
      </c>
      <c r="G33" s="73">
        <f>IF(OR(G12="Σαβ",G12="Κυρ"),"-",SUM(G18+G24+G30))</f>
        <v>0</v>
      </c>
      <c r="H33" s="65">
        <f t="shared" si="3"/>
        <v>0</v>
      </c>
      <c r="I33" s="65">
        <f t="shared" si="3"/>
        <v>0</v>
      </c>
      <c r="J33" s="65">
        <f t="shared" si="3"/>
        <v>0</v>
      </c>
      <c r="K33" s="65">
        <f t="shared" si="3"/>
        <v>0</v>
      </c>
      <c r="L33" s="70" t="str">
        <f t="shared" si="3"/>
        <v>-</v>
      </c>
      <c r="M33" s="70" t="str">
        <f t="shared" si="3"/>
        <v>-</v>
      </c>
      <c r="N33" s="65">
        <f t="shared" si="3"/>
        <v>0</v>
      </c>
      <c r="O33" s="65">
        <f t="shared" si="3"/>
        <v>0</v>
      </c>
      <c r="P33" s="65">
        <f t="shared" si="3"/>
        <v>0</v>
      </c>
      <c r="Q33" s="65">
        <f t="shared" si="3"/>
        <v>0</v>
      </c>
      <c r="R33" s="65">
        <f t="shared" si="3"/>
        <v>0</v>
      </c>
      <c r="S33" s="70" t="str">
        <f t="shared" si="3"/>
        <v>-</v>
      </c>
      <c r="T33" s="70" t="str">
        <f t="shared" si="3"/>
        <v>-</v>
      </c>
      <c r="U33" s="65">
        <f t="shared" si="3"/>
        <v>0</v>
      </c>
      <c r="V33" s="65">
        <f t="shared" si="3"/>
        <v>0</v>
      </c>
      <c r="W33" s="65">
        <f t="shared" si="3"/>
        <v>0</v>
      </c>
      <c r="X33" s="65">
        <f t="shared" si="3"/>
        <v>0</v>
      </c>
      <c r="Y33" s="65">
        <f t="shared" si="3"/>
        <v>0</v>
      </c>
      <c r="Z33" s="70" t="str">
        <f t="shared" si="3"/>
        <v>-</v>
      </c>
      <c r="AA33" s="70" t="str">
        <f t="shared" si="3"/>
        <v>-</v>
      </c>
      <c r="AB33" s="65">
        <f t="shared" si="3"/>
        <v>0</v>
      </c>
      <c r="AC33" s="65">
        <f t="shared" si="3"/>
        <v>0</v>
      </c>
      <c r="AD33" s="65">
        <f t="shared" si="3"/>
        <v>0</v>
      </c>
      <c r="AE33" s="73">
        <f>IF(OR(AE12="Σαβ",AE12="Κυρ"),"-",SUM(AE18+AE24+AE30))</f>
        <v>0</v>
      </c>
      <c r="AF33" s="66">
        <f>SUM(B33:AE33)</f>
        <v>0</v>
      </c>
    </row>
    <row r="34" spans="1:32" ht="15.75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1"/>
    </row>
    <row r="35" spans="1:32" ht="12.75">
      <c r="A35" s="110" t="s">
        <v>3</v>
      </c>
      <c r="B35" s="110"/>
      <c r="C35" s="110"/>
      <c r="D35" s="110"/>
      <c r="E35" s="110"/>
      <c r="H35" s="110" t="s">
        <v>15</v>
      </c>
      <c r="I35" s="110"/>
      <c r="J35" s="110"/>
      <c r="K35" s="110"/>
      <c r="L35" s="110"/>
      <c r="M35" s="110"/>
      <c r="N35" s="110"/>
      <c r="O35" s="110"/>
      <c r="P35" s="110"/>
      <c r="Q35" s="110"/>
      <c r="W35" s="55" t="s">
        <v>39</v>
      </c>
      <c r="X35" s="56"/>
      <c r="Y35" s="57"/>
      <c r="Z35" s="57"/>
      <c r="AA35" s="57"/>
      <c r="AB35" s="57"/>
      <c r="AC35" s="57"/>
      <c r="AD35" s="58"/>
      <c r="AE35" s="58"/>
      <c r="AF35" s="60"/>
    </row>
    <row r="36" spans="8:32" ht="12.75">
      <c r="H36" s="97"/>
      <c r="I36" s="97"/>
      <c r="J36" s="97"/>
      <c r="K36" s="97"/>
      <c r="L36" s="97"/>
      <c r="M36" s="97"/>
      <c r="N36" s="97"/>
      <c r="O36" s="97"/>
      <c r="P36" s="97"/>
      <c r="Q36" s="97"/>
      <c r="W36" s="25" t="s">
        <v>7</v>
      </c>
      <c r="X36" s="23"/>
      <c r="Y36" s="23"/>
      <c r="Z36" s="23"/>
      <c r="AA36" s="23"/>
      <c r="AB36" s="23"/>
      <c r="AC36" s="23"/>
      <c r="AD36" s="23"/>
      <c r="AE36" s="31"/>
      <c r="AF36" s="26">
        <v>8</v>
      </c>
    </row>
    <row r="37" spans="23:32" ht="12.75">
      <c r="W37" s="38" t="s">
        <v>21</v>
      </c>
      <c r="X37" s="23"/>
      <c r="Y37" s="23"/>
      <c r="Z37" s="23"/>
      <c r="AA37" s="23"/>
      <c r="AB37" s="23"/>
      <c r="AC37" s="23"/>
      <c r="AD37" s="23"/>
      <c r="AE37" s="31"/>
      <c r="AF37" s="26">
        <v>40</v>
      </c>
    </row>
    <row r="38" spans="1:32" ht="12.75">
      <c r="A38" s="51" t="s">
        <v>22</v>
      </c>
      <c r="H38" s="98" t="s">
        <v>22</v>
      </c>
      <c r="I38" s="98"/>
      <c r="J38" s="98"/>
      <c r="K38" s="98"/>
      <c r="L38" s="98"/>
      <c r="M38" s="98"/>
      <c r="N38" s="98"/>
      <c r="O38" s="98"/>
      <c r="P38" s="98"/>
      <c r="Q38" s="98"/>
      <c r="W38" s="111" t="s">
        <v>40</v>
      </c>
      <c r="X38" s="112"/>
      <c r="Y38" s="112"/>
      <c r="Z38" s="112"/>
      <c r="AA38" s="112"/>
      <c r="AB38" s="112"/>
      <c r="AC38" s="112"/>
      <c r="AD38" s="112"/>
      <c r="AE38" s="112"/>
      <c r="AF38" s="24"/>
    </row>
    <row r="39" spans="1:32" ht="12.75" customHeight="1">
      <c r="A39" s="52"/>
      <c r="H39" s="99" t="s">
        <v>17</v>
      </c>
      <c r="I39" s="99"/>
      <c r="J39" s="99"/>
      <c r="K39" s="99"/>
      <c r="L39" s="99"/>
      <c r="M39" s="99"/>
      <c r="N39" s="99"/>
      <c r="O39" s="99"/>
      <c r="P39" s="99"/>
      <c r="Q39" s="99"/>
      <c r="W39" s="111"/>
      <c r="X39" s="112"/>
      <c r="Y39" s="112"/>
      <c r="Z39" s="112"/>
      <c r="AA39" s="112"/>
      <c r="AB39" s="112"/>
      <c r="AC39" s="112"/>
      <c r="AD39" s="112"/>
      <c r="AE39" s="112"/>
      <c r="AF39" s="26">
        <v>0</v>
      </c>
    </row>
    <row r="40" spans="1:32" ht="13.5" thickBot="1">
      <c r="A40" s="1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W40" s="27" t="s">
        <v>9</v>
      </c>
      <c r="X40" s="28"/>
      <c r="Y40" s="28"/>
      <c r="Z40" s="28"/>
      <c r="AA40" s="28"/>
      <c r="AB40" s="28"/>
      <c r="AC40" s="28"/>
      <c r="AD40" s="28"/>
      <c r="AE40" s="28"/>
      <c r="AF40" s="30">
        <v>1720</v>
      </c>
    </row>
    <row r="42" spans="1:32" ht="15.75">
      <c r="A42" s="95" t="s">
        <v>83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</row>
    <row r="43" spans="1:32" ht="32.25" customHeight="1">
      <c r="A43" s="96" t="s">
        <v>84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</row>
  </sheetData>
  <sheetProtection/>
  <mergeCells count="14">
    <mergeCell ref="B5:M5"/>
    <mergeCell ref="B6:M6"/>
    <mergeCell ref="B7:M7"/>
    <mergeCell ref="B8:M8"/>
    <mergeCell ref="B10:AF10"/>
    <mergeCell ref="H35:Q35"/>
    <mergeCell ref="A42:AF42"/>
    <mergeCell ref="A43:AF43"/>
    <mergeCell ref="A35:E35"/>
    <mergeCell ref="H36:Q36"/>
    <mergeCell ref="H38:Q38"/>
    <mergeCell ref="H39:Q39"/>
    <mergeCell ref="H40:Q40"/>
    <mergeCell ref="W38:AE39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G43"/>
  <sheetViews>
    <sheetView zoomScalePageLayoutView="0" workbookViewId="0" topLeftCell="A1">
      <selection activeCell="AC12" sqref="AC11:AC12"/>
    </sheetView>
  </sheetViews>
  <sheetFormatPr defaultColWidth="9.140625" defaultRowHeight="12.75"/>
  <cols>
    <col min="1" max="1" width="38.8515625" style="0" customWidth="1"/>
    <col min="2" max="32" width="5.7109375" style="0" customWidth="1"/>
    <col min="33" max="33" width="8.7109375" style="0" bestFit="1" customWidth="1"/>
  </cols>
  <sheetData>
    <row r="1" spans="1:5" ht="15">
      <c r="A1" s="4"/>
      <c r="E1" s="1"/>
    </row>
    <row r="2" ht="15.75">
      <c r="A2" s="22" t="s">
        <v>18</v>
      </c>
    </row>
    <row r="3" ht="12.75">
      <c r="B3" s="48" t="s">
        <v>12</v>
      </c>
    </row>
    <row r="4" ht="13.5" thickBot="1"/>
    <row r="5" spans="1:13" ht="15.75" thickBot="1">
      <c r="A5" s="45" t="s">
        <v>8</v>
      </c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</row>
    <row r="6" spans="1:13" ht="15.75" thickBot="1">
      <c r="A6" s="45" t="s">
        <v>19</v>
      </c>
      <c r="B6" s="101" t="s">
        <v>27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1:13" ht="15.75" thickBot="1">
      <c r="A7" s="46" t="s">
        <v>11</v>
      </c>
      <c r="B7" s="104">
        <v>774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1:13" ht="15.75" thickBot="1">
      <c r="A8" s="45" t="s">
        <v>20</v>
      </c>
      <c r="B8" s="101" t="s">
        <v>26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</row>
    <row r="9" spans="1:33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6.5" customHeight="1" thickBot="1">
      <c r="A10" s="19" t="s">
        <v>2</v>
      </c>
      <c r="B10" s="107" t="s">
        <v>93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9"/>
    </row>
    <row r="11" spans="1:33" ht="15.75">
      <c r="A11" s="15" t="s">
        <v>0</v>
      </c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16">
        <v>25</v>
      </c>
      <c r="AA11" s="93">
        <v>26</v>
      </c>
      <c r="AB11" s="16">
        <v>27</v>
      </c>
      <c r="AC11" s="93">
        <v>28</v>
      </c>
      <c r="AD11" s="16">
        <v>29</v>
      </c>
      <c r="AE11" s="16">
        <v>30</v>
      </c>
      <c r="AF11" s="16">
        <v>31</v>
      </c>
      <c r="AG11" s="47" t="s">
        <v>1</v>
      </c>
    </row>
    <row r="12" spans="1:33" ht="16.5" thickBot="1">
      <c r="A12" s="50" t="s">
        <v>16</v>
      </c>
      <c r="B12" s="39" t="s">
        <v>23</v>
      </c>
      <c r="C12" s="39" t="s">
        <v>37</v>
      </c>
      <c r="D12" s="39" t="s">
        <v>38</v>
      </c>
      <c r="E12" s="39" t="s">
        <v>34</v>
      </c>
      <c r="F12" s="39" t="s">
        <v>35</v>
      </c>
      <c r="G12" s="39" t="s">
        <v>25</v>
      </c>
      <c r="H12" s="39" t="s">
        <v>36</v>
      </c>
      <c r="I12" s="39" t="s">
        <v>23</v>
      </c>
      <c r="J12" s="39" t="s">
        <v>37</v>
      </c>
      <c r="K12" s="39" t="s">
        <v>38</v>
      </c>
      <c r="L12" s="39" t="s">
        <v>34</v>
      </c>
      <c r="M12" s="39" t="s">
        <v>35</v>
      </c>
      <c r="N12" s="39" t="s">
        <v>25</v>
      </c>
      <c r="O12" s="39" t="s">
        <v>36</v>
      </c>
      <c r="P12" s="39" t="s">
        <v>23</v>
      </c>
      <c r="Q12" s="39" t="s">
        <v>37</v>
      </c>
      <c r="R12" s="39" t="s">
        <v>38</v>
      </c>
      <c r="S12" s="39" t="s">
        <v>34</v>
      </c>
      <c r="T12" s="39" t="s">
        <v>35</v>
      </c>
      <c r="U12" s="39" t="s">
        <v>25</v>
      </c>
      <c r="V12" s="39" t="s">
        <v>36</v>
      </c>
      <c r="W12" s="39" t="s">
        <v>23</v>
      </c>
      <c r="X12" s="39" t="s">
        <v>37</v>
      </c>
      <c r="Y12" s="39" t="s">
        <v>38</v>
      </c>
      <c r="Z12" s="39" t="s">
        <v>34</v>
      </c>
      <c r="AA12" s="94" t="s">
        <v>35</v>
      </c>
      <c r="AB12" s="39" t="s">
        <v>25</v>
      </c>
      <c r="AC12" s="94" t="s">
        <v>36</v>
      </c>
      <c r="AD12" s="39" t="s">
        <v>23</v>
      </c>
      <c r="AE12" s="39" t="s">
        <v>37</v>
      </c>
      <c r="AF12" s="39" t="s">
        <v>38</v>
      </c>
      <c r="AG12" s="10"/>
    </row>
    <row r="13" spans="1:33" ht="15.75" thickBo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15">
      <c r="A14" s="34" t="s">
        <v>10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5"/>
    </row>
    <row r="15" spans="1:33" ht="12.75">
      <c r="A15" s="53" t="s">
        <v>28</v>
      </c>
      <c r="B15" s="40"/>
      <c r="C15" s="68"/>
      <c r="D15" s="68"/>
      <c r="E15" s="40"/>
      <c r="F15" s="40"/>
      <c r="G15" s="40"/>
      <c r="H15" s="40"/>
      <c r="I15" s="40"/>
      <c r="J15" s="68"/>
      <c r="K15" s="68"/>
      <c r="L15" s="40"/>
      <c r="M15" s="40"/>
      <c r="N15" s="40"/>
      <c r="O15" s="40"/>
      <c r="P15" s="40"/>
      <c r="Q15" s="68"/>
      <c r="R15" s="68"/>
      <c r="S15" s="40"/>
      <c r="T15" s="40"/>
      <c r="U15" s="40"/>
      <c r="V15" s="40"/>
      <c r="W15" s="40"/>
      <c r="X15" s="68"/>
      <c r="Y15" s="68"/>
      <c r="Z15" s="40"/>
      <c r="AA15" s="68"/>
      <c r="AB15" s="40"/>
      <c r="AC15" s="68"/>
      <c r="AD15" s="40"/>
      <c r="AE15" s="68"/>
      <c r="AF15" s="68"/>
      <c r="AG15" s="17">
        <f>SUM(B15:AF15)</f>
        <v>0</v>
      </c>
    </row>
    <row r="16" spans="1:33" ht="12.75">
      <c r="A16" s="53" t="s">
        <v>29</v>
      </c>
      <c r="B16" s="40"/>
      <c r="C16" s="68"/>
      <c r="D16" s="68"/>
      <c r="E16" s="40"/>
      <c r="F16" s="40"/>
      <c r="G16" s="40"/>
      <c r="H16" s="40"/>
      <c r="I16" s="40"/>
      <c r="J16" s="68"/>
      <c r="K16" s="68"/>
      <c r="L16" s="40"/>
      <c r="M16" s="40"/>
      <c r="N16" s="40"/>
      <c r="O16" s="40"/>
      <c r="P16" s="40"/>
      <c r="Q16" s="68"/>
      <c r="R16" s="68"/>
      <c r="S16" s="40"/>
      <c r="T16" s="40"/>
      <c r="U16" s="40"/>
      <c r="V16" s="40"/>
      <c r="W16" s="40"/>
      <c r="X16" s="68"/>
      <c r="Y16" s="68"/>
      <c r="Z16" s="40"/>
      <c r="AA16" s="68"/>
      <c r="AB16" s="40"/>
      <c r="AC16" s="68"/>
      <c r="AD16" s="40"/>
      <c r="AE16" s="68"/>
      <c r="AF16" s="68"/>
      <c r="AG16" s="17">
        <f>SUM(B16:AF16)</f>
        <v>0</v>
      </c>
    </row>
    <row r="17" spans="1:33" ht="12.75">
      <c r="A17" s="53" t="s">
        <v>30</v>
      </c>
      <c r="B17" s="40"/>
      <c r="C17" s="68"/>
      <c r="D17" s="68"/>
      <c r="E17" s="40"/>
      <c r="F17" s="40"/>
      <c r="G17" s="40"/>
      <c r="H17" s="40"/>
      <c r="I17" s="40"/>
      <c r="J17" s="68"/>
      <c r="K17" s="68"/>
      <c r="L17" s="40"/>
      <c r="M17" s="40"/>
      <c r="N17" s="40"/>
      <c r="O17" s="40"/>
      <c r="P17" s="40"/>
      <c r="Q17" s="68"/>
      <c r="R17" s="68"/>
      <c r="S17" s="40"/>
      <c r="T17" s="40"/>
      <c r="U17" s="40"/>
      <c r="V17" s="40"/>
      <c r="W17" s="40"/>
      <c r="X17" s="68"/>
      <c r="Y17" s="68"/>
      <c r="Z17" s="40"/>
      <c r="AA17" s="68"/>
      <c r="AB17" s="40"/>
      <c r="AC17" s="68"/>
      <c r="AD17" s="40"/>
      <c r="AE17" s="68"/>
      <c r="AF17" s="68"/>
      <c r="AG17" s="17">
        <f>SUM(B17:AF17)</f>
        <v>0</v>
      </c>
    </row>
    <row r="18" spans="1:33" ht="15.75" thickBot="1">
      <c r="A18" s="33" t="s">
        <v>4</v>
      </c>
      <c r="B18" s="62">
        <f>IF(OR(B12="Σαβ",B12="Κυρ"),"-",SUM(B15:B17))</f>
        <v>0</v>
      </c>
      <c r="C18" s="69" t="str">
        <f aca="true" t="shared" si="0" ref="C18:AF18">IF(OR(C12="Σαβ",C12="Κυρ"),"-",SUM(C15:C17))</f>
        <v>-</v>
      </c>
      <c r="D18" s="69" t="str">
        <f t="shared" si="0"/>
        <v>-</v>
      </c>
      <c r="E18" s="62">
        <f t="shared" si="0"/>
        <v>0</v>
      </c>
      <c r="F18" s="62">
        <f t="shared" si="0"/>
        <v>0</v>
      </c>
      <c r="G18" s="62">
        <f>IF(OR(G12="Σαβ",G12="Κυρ"),"-",SUM(G15:G17))</f>
        <v>0</v>
      </c>
      <c r="H18" s="62">
        <f t="shared" si="0"/>
        <v>0</v>
      </c>
      <c r="I18" s="62">
        <f t="shared" si="0"/>
        <v>0</v>
      </c>
      <c r="J18" s="69" t="str">
        <f t="shared" si="0"/>
        <v>-</v>
      </c>
      <c r="K18" s="69" t="str">
        <f t="shared" si="0"/>
        <v>-</v>
      </c>
      <c r="L18" s="62">
        <f t="shared" si="0"/>
        <v>0</v>
      </c>
      <c r="M18" s="62">
        <f t="shared" si="0"/>
        <v>0</v>
      </c>
      <c r="N18" s="62">
        <f t="shared" si="0"/>
        <v>0</v>
      </c>
      <c r="O18" s="62">
        <f t="shared" si="0"/>
        <v>0</v>
      </c>
      <c r="P18" s="62">
        <f t="shared" si="0"/>
        <v>0</v>
      </c>
      <c r="Q18" s="69" t="str">
        <f t="shared" si="0"/>
        <v>-</v>
      </c>
      <c r="R18" s="69" t="str">
        <f t="shared" si="0"/>
        <v>-</v>
      </c>
      <c r="S18" s="62">
        <f t="shared" si="0"/>
        <v>0</v>
      </c>
      <c r="T18" s="62">
        <f t="shared" si="0"/>
        <v>0</v>
      </c>
      <c r="U18" s="62">
        <f t="shared" si="0"/>
        <v>0</v>
      </c>
      <c r="V18" s="62">
        <f t="shared" si="0"/>
        <v>0</v>
      </c>
      <c r="W18" s="62">
        <f t="shared" si="0"/>
        <v>0</v>
      </c>
      <c r="X18" s="69" t="str">
        <f t="shared" si="0"/>
        <v>-</v>
      </c>
      <c r="Y18" s="69" t="str">
        <f t="shared" si="0"/>
        <v>-</v>
      </c>
      <c r="Z18" s="62">
        <f t="shared" si="0"/>
        <v>0</v>
      </c>
      <c r="AA18" s="69"/>
      <c r="AB18" s="62">
        <f t="shared" si="0"/>
        <v>0</v>
      </c>
      <c r="AC18" s="69"/>
      <c r="AD18" s="62">
        <f t="shared" si="0"/>
        <v>0</v>
      </c>
      <c r="AE18" s="69" t="str">
        <f t="shared" si="0"/>
        <v>-</v>
      </c>
      <c r="AF18" s="69" t="str">
        <f t="shared" si="0"/>
        <v>-</v>
      </c>
      <c r="AG18" s="63">
        <f>SUM(B18:AF18)</f>
        <v>0</v>
      </c>
    </row>
    <row r="19" spans="1:33" ht="15.75" thickBo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3"/>
    </row>
    <row r="20" spans="1:33" ht="15">
      <c r="A20" s="34" t="s">
        <v>13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/>
    </row>
    <row r="21" spans="1:33" ht="12.75">
      <c r="A21" s="54" t="s">
        <v>31</v>
      </c>
      <c r="B21" s="40"/>
      <c r="C21" s="68"/>
      <c r="D21" s="68"/>
      <c r="E21" s="40"/>
      <c r="F21" s="40"/>
      <c r="G21" s="40"/>
      <c r="H21" s="40"/>
      <c r="I21" s="40"/>
      <c r="J21" s="68"/>
      <c r="K21" s="68"/>
      <c r="L21" s="40"/>
      <c r="M21" s="40"/>
      <c r="N21" s="40"/>
      <c r="O21" s="40"/>
      <c r="P21" s="40"/>
      <c r="Q21" s="68"/>
      <c r="R21" s="68"/>
      <c r="S21" s="40"/>
      <c r="T21" s="40"/>
      <c r="U21" s="40"/>
      <c r="V21" s="40"/>
      <c r="W21" s="40"/>
      <c r="X21" s="68"/>
      <c r="Y21" s="68"/>
      <c r="Z21" s="40"/>
      <c r="AA21" s="68"/>
      <c r="AB21" s="40"/>
      <c r="AC21" s="68"/>
      <c r="AD21" s="40"/>
      <c r="AE21" s="68"/>
      <c r="AF21" s="68"/>
      <c r="AG21" s="17">
        <f>SUM(B21:AF21)</f>
        <v>0</v>
      </c>
    </row>
    <row r="22" spans="1:33" ht="12.75">
      <c r="A22" s="54" t="s">
        <v>32</v>
      </c>
      <c r="B22" s="40"/>
      <c r="C22" s="68"/>
      <c r="D22" s="68"/>
      <c r="E22" s="40"/>
      <c r="F22" s="40"/>
      <c r="G22" s="40"/>
      <c r="H22" s="40"/>
      <c r="I22" s="40"/>
      <c r="J22" s="68"/>
      <c r="K22" s="68"/>
      <c r="L22" s="40"/>
      <c r="M22" s="40"/>
      <c r="N22" s="40"/>
      <c r="O22" s="40"/>
      <c r="P22" s="40"/>
      <c r="Q22" s="68"/>
      <c r="R22" s="68"/>
      <c r="S22" s="40"/>
      <c r="T22" s="40"/>
      <c r="U22" s="40"/>
      <c r="V22" s="40"/>
      <c r="W22" s="40"/>
      <c r="X22" s="68"/>
      <c r="Y22" s="68"/>
      <c r="Z22" s="40"/>
      <c r="AA22" s="68"/>
      <c r="AB22" s="40"/>
      <c r="AC22" s="68"/>
      <c r="AD22" s="40"/>
      <c r="AE22" s="68"/>
      <c r="AF22" s="68"/>
      <c r="AG22" s="17">
        <f>SUM(B22:AF22)</f>
        <v>0</v>
      </c>
    </row>
    <row r="23" spans="1:33" ht="12.75">
      <c r="A23" s="54" t="s">
        <v>33</v>
      </c>
      <c r="B23" s="40"/>
      <c r="C23" s="68"/>
      <c r="D23" s="68"/>
      <c r="E23" s="40"/>
      <c r="F23" s="40"/>
      <c r="G23" s="40"/>
      <c r="H23" s="40"/>
      <c r="I23" s="40"/>
      <c r="J23" s="68"/>
      <c r="K23" s="68"/>
      <c r="L23" s="40"/>
      <c r="M23" s="40"/>
      <c r="N23" s="40"/>
      <c r="O23" s="40"/>
      <c r="P23" s="40"/>
      <c r="Q23" s="68"/>
      <c r="R23" s="68"/>
      <c r="S23" s="40"/>
      <c r="T23" s="40"/>
      <c r="U23" s="40"/>
      <c r="V23" s="40"/>
      <c r="W23" s="40"/>
      <c r="X23" s="68"/>
      <c r="Y23" s="68"/>
      <c r="Z23" s="40"/>
      <c r="AA23" s="68"/>
      <c r="AB23" s="40"/>
      <c r="AC23" s="68"/>
      <c r="AD23" s="40"/>
      <c r="AE23" s="68"/>
      <c r="AF23" s="68"/>
      <c r="AG23" s="17">
        <f>SUM(B23:AF23)</f>
        <v>0</v>
      </c>
    </row>
    <row r="24" spans="1:33" ht="15.75" thickBot="1">
      <c r="A24" s="33" t="s">
        <v>5</v>
      </c>
      <c r="B24" s="62">
        <f>IF(OR(B12="Σαβ",B12="Κυρ"),"-",SUM(B21:B23))</f>
        <v>0</v>
      </c>
      <c r="C24" s="69" t="str">
        <f>IF(OR(C12="Σαβ",C12="Κυρ"),"-",SUM(C21:C23))</f>
        <v>-</v>
      </c>
      <c r="D24" s="69" t="str">
        <f aca="true" t="shared" si="1" ref="D24:AF24">IF(OR(D12="Σαβ",D12="Κυρ"),"-",SUM(D21:D23))</f>
        <v>-</v>
      </c>
      <c r="E24" s="62">
        <f t="shared" si="1"/>
        <v>0</v>
      </c>
      <c r="F24" s="62">
        <f t="shared" si="1"/>
        <v>0</v>
      </c>
      <c r="G24" s="62">
        <f>IF(OR(G12="Σαβ",G12="Κυρ"),"-",SUM(G21:G23))</f>
        <v>0</v>
      </c>
      <c r="H24" s="62">
        <f t="shared" si="1"/>
        <v>0</v>
      </c>
      <c r="I24" s="62">
        <f t="shared" si="1"/>
        <v>0</v>
      </c>
      <c r="J24" s="69" t="str">
        <f t="shared" si="1"/>
        <v>-</v>
      </c>
      <c r="K24" s="69" t="str">
        <f t="shared" si="1"/>
        <v>-</v>
      </c>
      <c r="L24" s="62">
        <f t="shared" si="1"/>
        <v>0</v>
      </c>
      <c r="M24" s="62">
        <f t="shared" si="1"/>
        <v>0</v>
      </c>
      <c r="N24" s="62">
        <f t="shared" si="1"/>
        <v>0</v>
      </c>
      <c r="O24" s="62">
        <f t="shared" si="1"/>
        <v>0</v>
      </c>
      <c r="P24" s="62">
        <f t="shared" si="1"/>
        <v>0</v>
      </c>
      <c r="Q24" s="69" t="str">
        <f t="shared" si="1"/>
        <v>-</v>
      </c>
      <c r="R24" s="69" t="str">
        <f t="shared" si="1"/>
        <v>-</v>
      </c>
      <c r="S24" s="62">
        <f t="shared" si="1"/>
        <v>0</v>
      </c>
      <c r="T24" s="62">
        <f t="shared" si="1"/>
        <v>0</v>
      </c>
      <c r="U24" s="62">
        <f t="shared" si="1"/>
        <v>0</v>
      </c>
      <c r="V24" s="62">
        <f t="shared" si="1"/>
        <v>0</v>
      </c>
      <c r="W24" s="62">
        <f t="shared" si="1"/>
        <v>0</v>
      </c>
      <c r="X24" s="69" t="str">
        <f t="shared" si="1"/>
        <v>-</v>
      </c>
      <c r="Y24" s="69" t="str">
        <f t="shared" si="1"/>
        <v>-</v>
      </c>
      <c r="Z24" s="62">
        <f t="shared" si="1"/>
        <v>0</v>
      </c>
      <c r="AA24" s="69"/>
      <c r="AB24" s="62">
        <f t="shared" si="1"/>
        <v>0</v>
      </c>
      <c r="AC24" s="69"/>
      <c r="AD24" s="62">
        <f t="shared" si="1"/>
        <v>0</v>
      </c>
      <c r="AE24" s="69" t="str">
        <f t="shared" si="1"/>
        <v>-</v>
      </c>
      <c r="AF24" s="69" t="str">
        <f t="shared" si="1"/>
        <v>-</v>
      </c>
      <c r="AG24" s="64">
        <f>SUM(B24:AF24)</f>
        <v>0</v>
      </c>
    </row>
    <row r="25" spans="1:33" ht="15.75" thickBo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</row>
    <row r="26" spans="1:33" ht="15">
      <c r="A26" s="34" t="s">
        <v>14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/>
    </row>
    <row r="27" spans="1:33" ht="12.75">
      <c r="A27" s="9"/>
      <c r="B27" s="40"/>
      <c r="C27" s="68"/>
      <c r="D27" s="68"/>
      <c r="E27" s="40"/>
      <c r="F27" s="40"/>
      <c r="G27" s="40"/>
      <c r="H27" s="40"/>
      <c r="I27" s="40"/>
      <c r="J27" s="68"/>
      <c r="K27" s="68"/>
      <c r="L27" s="40"/>
      <c r="M27" s="40"/>
      <c r="N27" s="40"/>
      <c r="O27" s="40"/>
      <c r="P27" s="40"/>
      <c r="Q27" s="68"/>
      <c r="R27" s="68"/>
      <c r="S27" s="40"/>
      <c r="T27" s="40"/>
      <c r="U27" s="40"/>
      <c r="V27" s="40"/>
      <c r="W27" s="40"/>
      <c r="X27" s="68"/>
      <c r="Y27" s="68"/>
      <c r="Z27" s="40"/>
      <c r="AA27" s="68"/>
      <c r="AB27" s="40"/>
      <c r="AC27" s="68"/>
      <c r="AD27" s="40"/>
      <c r="AE27" s="68"/>
      <c r="AF27" s="68"/>
      <c r="AG27" s="17">
        <f>SUM(B27:AF27)</f>
        <v>0</v>
      </c>
    </row>
    <row r="28" spans="1:33" ht="12.75">
      <c r="A28" s="9"/>
      <c r="B28" s="40"/>
      <c r="C28" s="68"/>
      <c r="D28" s="68"/>
      <c r="E28" s="40"/>
      <c r="F28" s="40"/>
      <c r="G28" s="40"/>
      <c r="H28" s="40"/>
      <c r="I28" s="40"/>
      <c r="J28" s="68"/>
      <c r="K28" s="68"/>
      <c r="L28" s="40"/>
      <c r="M28" s="40"/>
      <c r="N28" s="40"/>
      <c r="O28" s="40"/>
      <c r="P28" s="40"/>
      <c r="Q28" s="68"/>
      <c r="R28" s="68"/>
      <c r="S28" s="40"/>
      <c r="T28" s="40"/>
      <c r="U28" s="40"/>
      <c r="V28" s="40"/>
      <c r="W28" s="40"/>
      <c r="X28" s="68"/>
      <c r="Y28" s="68"/>
      <c r="Z28" s="40"/>
      <c r="AA28" s="68"/>
      <c r="AB28" s="40"/>
      <c r="AC28" s="68"/>
      <c r="AD28" s="40"/>
      <c r="AE28" s="68"/>
      <c r="AF28" s="68"/>
      <c r="AG28" s="17">
        <f>SUM(B28:AF28)</f>
        <v>0</v>
      </c>
    </row>
    <row r="29" spans="1:33" ht="12.75">
      <c r="A29" s="8"/>
      <c r="B29" s="40"/>
      <c r="C29" s="68"/>
      <c r="D29" s="68"/>
      <c r="E29" s="40"/>
      <c r="F29" s="40"/>
      <c r="G29" s="40"/>
      <c r="H29" s="40"/>
      <c r="I29" s="40"/>
      <c r="J29" s="68"/>
      <c r="K29" s="68"/>
      <c r="L29" s="40"/>
      <c r="M29" s="40"/>
      <c r="N29" s="40"/>
      <c r="O29" s="40"/>
      <c r="P29" s="40"/>
      <c r="Q29" s="68"/>
      <c r="R29" s="68"/>
      <c r="S29" s="40"/>
      <c r="T29" s="40"/>
      <c r="U29" s="40"/>
      <c r="V29" s="40"/>
      <c r="W29" s="40"/>
      <c r="X29" s="68"/>
      <c r="Y29" s="68"/>
      <c r="Z29" s="40"/>
      <c r="AA29" s="68"/>
      <c r="AB29" s="40"/>
      <c r="AC29" s="68"/>
      <c r="AD29" s="40"/>
      <c r="AE29" s="68"/>
      <c r="AF29" s="68"/>
      <c r="AG29" s="17">
        <f>SUM(B29:AF29)</f>
        <v>0</v>
      </c>
    </row>
    <row r="30" spans="1:33" ht="15.75" thickBot="1">
      <c r="A30" s="33" t="s">
        <v>6</v>
      </c>
      <c r="B30" s="62">
        <f>IF(OR(B12="Σαβ",B12="Κυρ"),"-",SUM(B27:B29))</f>
        <v>0</v>
      </c>
      <c r="C30" s="69" t="str">
        <f aca="true" t="shared" si="2" ref="C30:AF30">IF(OR(C12="Σαβ",C12="Κυρ"),"-",SUM(C27:C29))</f>
        <v>-</v>
      </c>
      <c r="D30" s="69" t="str">
        <f t="shared" si="2"/>
        <v>-</v>
      </c>
      <c r="E30" s="62">
        <f t="shared" si="2"/>
        <v>0</v>
      </c>
      <c r="F30" s="62">
        <f t="shared" si="2"/>
        <v>0</v>
      </c>
      <c r="G30" s="62">
        <f>IF(OR(G12="Σαβ",G12="Κυρ"),"-",SUM(G27:G29))</f>
        <v>0</v>
      </c>
      <c r="H30" s="62">
        <f t="shared" si="2"/>
        <v>0</v>
      </c>
      <c r="I30" s="62">
        <f t="shared" si="2"/>
        <v>0</v>
      </c>
      <c r="J30" s="69" t="str">
        <f t="shared" si="2"/>
        <v>-</v>
      </c>
      <c r="K30" s="69" t="str">
        <f t="shared" si="2"/>
        <v>-</v>
      </c>
      <c r="L30" s="62">
        <f t="shared" si="2"/>
        <v>0</v>
      </c>
      <c r="M30" s="62">
        <f t="shared" si="2"/>
        <v>0</v>
      </c>
      <c r="N30" s="62">
        <f t="shared" si="2"/>
        <v>0</v>
      </c>
      <c r="O30" s="62">
        <f t="shared" si="2"/>
        <v>0</v>
      </c>
      <c r="P30" s="62">
        <f t="shared" si="2"/>
        <v>0</v>
      </c>
      <c r="Q30" s="69" t="str">
        <f t="shared" si="2"/>
        <v>-</v>
      </c>
      <c r="R30" s="69" t="str">
        <f t="shared" si="2"/>
        <v>-</v>
      </c>
      <c r="S30" s="62">
        <f t="shared" si="2"/>
        <v>0</v>
      </c>
      <c r="T30" s="62">
        <f t="shared" si="2"/>
        <v>0</v>
      </c>
      <c r="U30" s="62">
        <f t="shared" si="2"/>
        <v>0</v>
      </c>
      <c r="V30" s="62">
        <f t="shared" si="2"/>
        <v>0</v>
      </c>
      <c r="W30" s="62">
        <f t="shared" si="2"/>
        <v>0</v>
      </c>
      <c r="X30" s="69" t="str">
        <f t="shared" si="2"/>
        <v>-</v>
      </c>
      <c r="Y30" s="69" t="str">
        <f t="shared" si="2"/>
        <v>-</v>
      </c>
      <c r="Z30" s="62">
        <f t="shared" si="2"/>
        <v>0</v>
      </c>
      <c r="AA30" s="69"/>
      <c r="AB30" s="62">
        <f t="shared" si="2"/>
        <v>0</v>
      </c>
      <c r="AC30" s="69"/>
      <c r="AD30" s="62">
        <f t="shared" si="2"/>
        <v>0</v>
      </c>
      <c r="AE30" s="69" t="str">
        <f t="shared" si="2"/>
        <v>-</v>
      </c>
      <c r="AF30" s="69" t="str">
        <f t="shared" si="2"/>
        <v>-</v>
      </c>
      <c r="AG30" s="18">
        <f>SUM(B30:AF30)</f>
        <v>0</v>
      </c>
    </row>
    <row r="31" spans="1:33" ht="15.7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</row>
    <row r="32" spans="1:33" ht="15.75" thickBot="1">
      <c r="A32" s="1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1"/>
    </row>
    <row r="33" spans="1:33" ht="26.25" thickBot="1">
      <c r="A33" s="44" t="s">
        <v>54</v>
      </c>
      <c r="B33" s="73">
        <f>IF(OR(B12="Σαβ",B12="Κυρ"),"-",SUM(B18+B24+B30))</f>
        <v>0</v>
      </c>
      <c r="C33" s="74" t="str">
        <f aca="true" t="shared" si="3" ref="C33:AF33">IF(OR(C12="Σαβ",C12="Κυρ"),"-",SUM(C18+C24+C30))</f>
        <v>-</v>
      </c>
      <c r="D33" s="74" t="str">
        <f t="shared" si="3"/>
        <v>-</v>
      </c>
      <c r="E33" s="73">
        <f t="shared" si="3"/>
        <v>0</v>
      </c>
      <c r="F33" s="73">
        <f t="shared" si="3"/>
        <v>0</v>
      </c>
      <c r="G33" s="73">
        <f>IF(OR(G12="Σαβ",G12="Κυρ"),"-",SUM(G18+G24+G30))</f>
        <v>0</v>
      </c>
      <c r="H33" s="73">
        <f t="shared" si="3"/>
        <v>0</v>
      </c>
      <c r="I33" s="73">
        <f t="shared" si="3"/>
        <v>0</v>
      </c>
      <c r="J33" s="74" t="str">
        <f t="shared" si="3"/>
        <v>-</v>
      </c>
      <c r="K33" s="74" t="str">
        <f t="shared" si="3"/>
        <v>-</v>
      </c>
      <c r="L33" s="73">
        <f t="shared" si="3"/>
        <v>0</v>
      </c>
      <c r="M33" s="73">
        <f t="shared" si="3"/>
        <v>0</v>
      </c>
      <c r="N33" s="73">
        <f t="shared" si="3"/>
        <v>0</v>
      </c>
      <c r="O33" s="73">
        <f t="shared" si="3"/>
        <v>0</v>
      </c>
      <c r="P33" s="73">
        <f t="shared" si="3"/>
        <v>0</v>
      </c>
      <c r="Q33" s="74" t="str">
        <f t="shared" si="3"/>
        <v>-</v>
      </c>
      <c r="R33" s="74" t="str">
        <f t="shared" si="3"/>
        <v>-</v>
      </c>
      <c r="S33" s="73">
        <f t="shared" si="3"/>
        <v>0</v>
      </c>
      <c r="T33" s="73">
        <f t="shared" si="3"/>
        <v>0</v>
      </c>
      <c r="U33" s="73">
        <f t="shared" si="3"/>
        <v>0</v>
      </c>
      <c r="V33" s="73">
        <f t="shared" si="3"/>
        <v>0</v>
      </c>
      <c r="W33" s="73">
        <f t="shared" si="3"/>
        <v>0</v>
      </c>
      <c r="X33" s="74" t="str">
        <f t="shared" si="3"/>
        <v>-</v>
      </c>
      <c r="Y33" s="74" t="str">
        <f t="shared" si="3"/>
        <v>-</v>
      </c>
      <c r="Z33" s="73">
        <f t="shared" si="3"/>
        <v>0</v>
      </c>
      <c r="AA33" s="74"/>
      <c r="AB33" s="73">
        <f t="shared" si="3"/>
        <v>0</v>
      </c>
      <c r="AC33" s="74"/>
      <c r="AD33" s="73">
        <f t="shared" si="3"/>
        <v>0</v>
      </c>
      <c r="AE33" s="74" t="str">
        <f t="shared" si="3"/>
        <v>-</v>
      </c>
      <c r="AF33" s="74" t="str">
        <f t="shared" si="3"/>
        <v>-</v>
      </c>
      <c r="AG33" s="75">
        <f>SUM(B33:AF33)</f>
        <v>0</v>
      </c>
    </row>
    <row r="34" spans="1:33" ht="15.75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11"/>
    </row>
    <row r="35" spans="1:33" ht="12.75">
      <c r="A35" s="110" t="s">
        <v>3</v>
      </c>
      <c r="B35" s="110"/>
      <c r="C35" s="110"/>
      <c r="D35" s="110"/>
      <c r="E35" s="110"/>
      <c r="H35" s="110" t="s">
        <v>15</v>
      </c>
      <c r="I35" s="110"/>
      <c r="J35" s="110"/>
      <c r="K35" s="110"/>
      <c r="L35" s="110"/>
      <c r="M35" s="110"/>
      <c r="N35" s="110"/>
      <c r="O35" s="110"/>
      <c r="P35" s="110"/>
      <c r="Q35" s="110"/>
      <c r="W35" s="55" t="s">
        <v>39</v>
      </c>
      <c r="X35" s="56"/>
      <c r="Y35" s="57"/>
      <c r="Z35" s="57"/>
      <c r="AA35" s="57"/>
      <c r="AB35" s="57"/>
      <c r="AC35" s="57"/>
      <c r="AD35" s="58"/>
      <c r="AE35" s="58"/>
      <c r="AF35" s="59"/>
      <c r="AG35" s="60"/>
    </row>
    <row r="36" spans="8:33" ht="12.75">
      <c r="H36" s="97"/>
      <c r="I36" s="97"/>
      <c r="J36" s="97"/>
      <c r="K36" s="97"/>
      <c r="L36" s="97"/>
      <c r="M36" s="97"/>
      <c r="N36" s="97"/>
      <c r="O36" s="97"/>
      <c r="P36" s="97"/>
      <c r="Q36" s="97"/>
      <c r="W36" s="25" t="s">
        <v>7</v>
      </c>
      <c r="X36" s="23"/>
      <c r="Y36" s="23"/>
      <c r="Z36" s="23"/>
      <c r="AA36" s="23"/>
      <c r="AB36" s="23"/>
      <c r="AC36" s="23"/>
      <c r="AD36" s="23"/>
      <c r="AE36" s="31"/>
      <c r="AF36" s="12"/>
      <c r="AG36" s="26">
        <v>8</v>
      </c>
    </row>
    <row r="37" spans="23:33" ht="12.75">
      <c r="W37" s="38" t="s">
        <v>21</v>
      </c>
      <c r="X37" s="23"/>
      <c r="Y37" s="23"/>
      <c r="Z37" s="23"/>
      <c r="AA37" s="23"/>
      <c r="AB37" s="23"/>
      <c r="AC37" s="23"/>
      <c r="AD37" s="23"/>
      <c r="AE37" s="31"/>
      <c r="AF37" s="12"/>
      <c r="AG37" s="26">
        <v>40</v>
      </c>
    </row>
    <row r="38" spans="1:33" ht="12.75">
      <c r="A38" s="51" t="s">
        <v>22</v>
      </c>
      <c r="H38" s="98" t="s">
        <v>22</v>
      </c>
      <c r="I38" s="98"/>
      <c r="J38" s="98"/>
      <c r="K38" s="98"/>
      <c r="L38" s="98"/>
      <c r="M38" s="98"/>
      <c r="N38" s="98"/>
      <c r="O38" s="98"/>
      <c r="P38" s="98"/>
      <c r="Q38" s="98"/>
      <c r="W38" s="111" t="s">
        <v>40</v>
      </c>
      <c r="X38" s="112"/>
      <c r="Y38" s="112"/>
      <c r="Z38" s="112"/>
      <c r="AA38" s="112"/>
      <c r="AB38" s="112"/>
      <c r="AC38" s="112"/>
      <c r="AD38" s="112"/>
      <c r="AE38" s="112"/>
      <c r="AF38" s="112"/>
      <c r="AG38" s="24"/>
    </row>
    <row r="39" spans="1:33" ht="12.75" customHeight="1">
      <c r="A39" s="52"/>
      <c r="H39" s="99" t="s">
        <v>17</v>
      </c>
      <c r="I39" s="99"/>
      <c r="J39" s="99"/>
      <c r="K39" s="99"/>
      <c r="L39" s="99"/>
      <c r="M39" s="99"/>
      <c r="N39" s="99"/>
      <c r="O39" s="99"/>
      <c r="P39" s="99"/>
      <c r="Q39" s="99"/>
      <c r="W39" s="111"/>
      <c r="X39" s="112"/>
      <c r="Y39" s="112"/>
      <c r="Z39" s="112"/>
      <c r="AA39" s="112"/>
      <c r="AB39" s="112"/>
      <c r="AC39" s="112"/>
      <c r="AD39" s="112"/>
      <c r="AE39" s="112"/>
      <c r="AF39" s="112"/>
      <c r="AG39" s="26">
        <v>0</v>
      </c>
    </row>
    <row r="40" spans="1:33" ht="13.5" thickBot="1">
      <c r="A40" s="1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W40" s="27" t="s">
        <v>9</v>
      </c>
      <c r="X40" s="28"/>
      <c r="Y40" s="28"/>
      <c r="Z40" s="28"/>
      <c r="AA40" s="28"/>
      <c r="AB40" s="28"/>
      <c r="AC40" s="28"/>
      <c r="AD40" s="28"/>
      <c r="AE40" s="28"/>
      <c r="AF40" s="29"/>
      <c r="AG40" s="30">
        <v>1720</v>
      </c>
    </row>
    <row r="42" spans="1:33" ht="15.75">
      <c r="A42" s="95" t="s">
        <v>83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</row>
    <row r="43" spans="1:33" ht="15.75" customHeight="1">
      <c r="A43" s="96" t="s">
        <v>84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</row>
  </sheetData>
  <sheetProtection/>
  <mergeCells count="14">
    <mergeCell ref="B5:M5"/>
    <mergeCell ref="B6:M6"/>
    <mergeCell ref="B7:M7"/>
    <mergeCell ref="B8:M8"/>
    <mergeCell ref="B10:AG10"/>
    <mergeCell ref="A35:E35"/>
    <mergeCell ref="H35:Q35"/>
    <mergeCell ref="A43:AG43"/>
    <mergeCell ref="H36:Q36"/>
    <mergeCell ref="H38:Q38"/>
    <mergeCell ref="W38:AF39"/>
    <mergeCell ref="H39:Q39"/>
    <mergeCell ref="H40:Q40"/>
    <mergeCell ref="A42:AG42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F43"/>
  <sheetViews>
    <sheetView zoomScalePageLayoutView="0" workbookViewId="0" topLeftCell="A1">
      <selection activeCell="R12" sqref="R11:R12"/>
    </sheetView>
  </sheetViews>
  <sheetFormatPr defaultColWidth="9.140625" defaultRowHeight="12.75"/>
  <cols>
    <col min="1" max="1" width="38.8515625" style="0" customWidth="1"/>
    <col min="2" max="31" width="5.7109375" style="0" customWidth="1"/>
    <col min="32" max="32" width="11.57421875" style="0" customWidth="1"/>
  </cols>
  <sheetData>
    <row r="1" spans="1:5" ht="15">
      <c r="A1" s="4"/>
      <c r="E1" s="1"/>
    </row>
    <row r="2" ht="15.75">
      <c r="A2" s="22" t="s">
        <v>18</v>
      </c>
    </row>
    <row r="3" ht="12.75">
      <c r="B3" s="48" t="s">
        <v>12</v>
      </c>
    </row>
    <row r="4" ht="13.5" thickBot="1"/>
    <row r="5" spans="1:13" ht="15.75" thickBot="1">
      <c r="A5" s="45" t="s">
        <v>8</v>
      </c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</row>
    <row r="6" spans="1:13" ht="15.75" thickBot="1">
      <c r="A6" s="45" t="s">
        <v>19</v>
      </c>
      <c r="B6" s="101" t="s">
        <v>27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1:13" ht="15.75" thickBot="1">
      <c r="A7" s="46" t="s">
        <v>11</v>
      </c>
      <c r="B7" s="104">
        <v>774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1:13" ht="15.75" thickBot="1">
      <c r="A8" s="45" t="s">
        <v>20</v>
      </c>
      <c r="B8" s="101" t="s">
        <v>26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</row>
    <row r="9" spans="1:32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6.5" customHeight="1" thickBot="1">
      <c r="A10" s="19" t="s">
        <v>2</v>
      </c>
      <c r="B10" s="107" t="s">
        <v>94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9"/>
    </row>
    <row r="11" spans="1:32" ht="15.75">
      <c r="A11" s="15" t="s">
        <v>0</v>
      </c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93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16">
        <v>25</v>
      </c>
      <c r="AA11" s="16">
        <v>26</v>
      </c>
      <c r="AB11" s="16">
        <v>27</v>
      </c>
      <c r="AC11" s="16">
        <v>28</v>
      </c>
      <c r="AD11" s="16">
        <v>29</v>
      </c>
      <c r="AE11" s="16">
        <v>30</v>
      </c>
      <c r="AF11" s="47" t="s">
        <v>1</v>
      </c>
    </row>
    <row r="12" spans="1:32" ht="16.5" thickBot="1">
      <c r="A12" s="50" t="s">
        <v>16</v>
      </c>
      <c r="B12" s="39" t="s">
        <v>34</v>
      </c>
      <c r="C12" s="39" t="s">
        <v>35</v>
      </c>
      <c r="D12" s="39" t="s">
        <v>25</v>
      </c>
      <c r="E12" s="39" t="s">
        <v>36</v>
      </c>
      <c r="F12" s="39" t="s">
        <v>23</v>
      </c>
      <c r="G12" s="39" t="s">
        <v>37</v>
      </c>
      <c r="H12" s="39" t="s">
        <v>38</v>
      </c>
      <c r="I12" s="39" t="s">
        <v>34</v>
      </c>
      <c r="J12" s="39" t="s">
        <v>35</v>
      </c>
      <c r="K12" s="39" t="s">
        <v>25</v>
      </c>
      <c r="L12" s="39" t="s">
        <v>36</v>
      </c>
      <c r="M12" s="39" t="s">
        <v>23</v>
      </c>
      <c r="N12" s="39" t="s">
        <v>37</v>
      </c>
      <c r="O12" s="39" t="s">
        <v>38</v>
      </c>
      <c r="P12" s="39" t="s">
        <v>34</v>
      </c>
      <c r="Q12" s="39" t="s">
        <v>35</v>
      </c>
      <c r="R12" s="94" t="s">
        <v>25</v>
      </c>
      <c r="S12" s="39" t="s">
        <v>36</v>
      </c>
      <c r="T12" s="39" t="s">
        <v>23</v>
      </c>
      <c r="U12" s="39" t="s">
        <v>37</v>
      </c>
      <c r="V12" s="39" t="s">
        <v>38</v>
      </c>
      <c r="W12" s="39" t="s">
        <v>34</v>
      </c>
      <c r="X12" s="39" t="s">
        <v>35</v>
      </c>
      <c r="Y12" s="39" t="s">
        <v>25</v>
      </c>
      <c r="Z12" s="39" t="s">
        <v>36</v>
      </c>
      <c r="AA12" s="39" t="s">
        <v>23</v>
      </c>
      <c r="AB12" s="39" t="s">
        <v>37</v>
      </c>
      <c r="AC12" s="39" t="s">
        <v>38</v>
      </c>
      <c r="AD12" s="39" t="s">
        <v>34</v>
      </c>
      <c r="AE12" s="39" t="s">
        <v>35</v>
      </c>
      <c r="AF12" s="10"/>
    </row>
    <row r="13" spans="1:32" ht="15.75" thickBo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</row>
    <row r="14" spans="1:32" ht="15">
      <c r="A14" s="34" t="s">
        <v>10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5"/>
    </row>
    <row r="15" spans="1:32" ht="12.75">
      <c r="A15" s="53" t="s">
        <v>28</v>
      </c>
      <c r="B15" s="40"/>
      <c r="C15" s="40"/>
      <c r="D15" s="40"/>
      <c r="E15" s="40"/>
      <c r="F15" s="40"/>
      <c r="G15" s="68"/>
      <c r="H15" s="68"/>
      <c r="I15" s="40"/>
      <c r="J15" s="40"/>
      <c r="K15" s="40"/>
      <c r="L15" s="40"/>
      <c r="M15" s="40"/>
      <c r="N15" s="68"/>
      <c r="O15" s="68"/>
      <c r="P15" s="40"/>
      <c r="Q15" s="40"/>
      <c r="R15" s="68"/>
      <c r="S15" s="40"/>
      <c r="T15" s="40"/>
      <c r="U15" s="68"/>
      <c r="V15" s="68"/>
      <c r="W15" s="40"/>
      <c r="X15" s="40"/>
      <c r="Y15" s="40"/>
      <c r="Z15" s="40"/>
      <c r="AA15" s="40"/>
      <c r="AB15" s="68"/>
      <c r="AC15" s="68"/>
      <c r="AD15" s="40"/>
      <c r="AE15" s="40"/>
      <c r="AF15" s="17">
        <f>SUM(B15:AE15)</f>
        <v>0</v>
      </c>
    </row>
    <row r="16" spans="1:32" ht="12.75">
      <c r="A16" s="53" t="s">
        <v>29</v>
      </c>
      <c r="B16" s="40"/>
      <c r="C16" s="40"/>
      <c r="D16" s="40"/>
      <c r="E16" s="40"/>
      <c r="F16" s="40"/>
      <c r="G16" s="68"/>
      <c r="H16" s="68"/>
      <c r="I16" s="40"/>
      <c r="J16" s="40"/>
      <c r="K16" s="40"/>
      <c r="L16" s="40"/>
      <c r="M16" s="40"/>
      <c r="N16" s="68"/>
      <c r="O16" s="68"/>
      <c r="P16" s="40"/>
      <c r="Q16" s="40"/>
      <c r="R16" s="68"/>
      <c r="S16" s="40"/>
      <c r="T16" s="40"/>
      <c r="U16" s="68"/>
      <c r="V16" s="68"/>
      <c r="W16" s="40"/>
      <c r="X16" s="40"/>
      <c r="Y16" s="40"/>
      <c r="Z16" s="40"/>
      <c r="AA16" s="40"/>
      <c r="AB16" s="68"/>
      <c r="AC16" s="68"/>
      <c r="AD16" s="40"/>
      <c r="AE16" s="40"/>
      <c r="AF16" s="17">
        <f>SUM(B16:AE16)</f>
        <v>0</v>
      </c>
    </row>
    <row r="17" spans="1:32" ht="12.75">
      <c r="A17" s="53" t="s">
        <v>30</v>
      </c>
      <c r="B17" s="40"/>
      <c r="C17" s="40"/>
      <c r="D17" s="40"/>
      <c r="E17" s="40"/>
      <c r="F17" s="40"/>
      <c r="G17" s="68"/>
      <c r="H17" s="68"/>
      <c r="I17" s="40"/>
      <c r="J17" s="40"/>
      <c r="K17" s="40"/>
      <c r="L17" s="40"/>
      <c r="M17" s="40"/>
      <c r="N17" s="68"/>
      <c r="O17" s="68"/>
      <c r="P17" s="40"/>
      <c r="Q17" s="40"/>
      <c r="R17" s="68"/>
      <c r="S17" s="40"/>
      <c r="T17" s="40"/>
      <c r="U17" s="68"/>
      <c r="V17" s="68"/>
      <c r="W17" s="40"/>
      <c r="X17" s="40"/>
      <c r="Y17" s="40"/>
      <c r="Z17" s="40"/>
      <c r="AA17" s="40"/>
      <c r="AB17" s="68"/>
      <c r="AC17" s="68"/>
      <c r="AD17" s="40"/>
      <c r="AE17" s="40"/>
      <c r="AF17" s="17">
        <f>SUM(B17:AE17)</f>
        <v>0</v>
      </c>
    </row>
    <row r="18" spans="1:32" ht="15.75" thickBot="1">
      <c r="A18" s="33" t="s">
        <v>4</v>
      </c>
      <c r="B18" s="62">
        <f>IF(OR(B12="Σαβ",B12="Κυρ"),"-",SUM(B15:B17))</f>
        <v>0</v>
      </c>
      <c r="C18" s="62">
        <f aca="true" t="shared" si="0" ref="C18:AC18">IF(OR(C12="Σαβ",C12="Κυρ"),"-",SUM(C15:C17))</f>
        <v>0</v>
      </c>
      <c r="D18" s="62">
        <f t="shared" si="0"/>
        <v>0</v>
      </c>
      <c r="E18" s="62">
        <f t="shared" si="0"/>
        <v>0</v>
      </c>
      <c r="F18" s="62">
        <f t="shared" si="0"/>
        <v>0</v>
      </c>
      <c r="G18" s="69" t="str">
        <f t="shared" si="0"/>
        <v>-</v>
      </c>
      <c r="H18" s="69" t="str">
        <f t="shared" si="0"/>
        <v>-</v>
      </c>
      <c r="I18" s="62">
        <f>IF(OR(I12="Σαβ",I12="Κυρ"),"-",SUM(I15:I17))</f>
        <v>0</v>
      </c>
      <c r="J18" s="62">
        <f t="shared" si="0"/>
        <v>0</v>
      </c>
      <c r="K18" s="62">
        <f t="shared" si="0"/>
        <v>0</v>
      </c>
      <c r="L18" s="62">
        <f t="shared" si="0"/>
        <v>0</v>
      </c>
      <c r="M18" s="62">
        <f t="shared" si="0"/>
        <v>0</v>
      </c>
      <c r="N18" s="69" t="str">
        <f t="shared" si="0"/>
        <v>-</v>
      </c>
      <c r="O18" s="69" t="str">
        <f t="shared" si="0"/>
        <v>-</v>
      </c>
      <c r="P18" s="62">
        <f t="shared" si="0"/>
        <v>0</v>
      </c>
      <c r="Q18" s="62">
        <f t="shared" si="0"/>
        <v>0</v>
      </c>
      <c r="R18" s="69"/>
      <c r="S18" s="62">
        <f t="shared" si="0"/>
        <v>0</v>
      </c>
      <c r="T18" s="62">
        <f t="shared" si="0"/>
        <v>0</v>
      </c>
      <c r="U18" s="69" t="str">
        <f t="shared" si="0"/>
        <v>-</v>
      </c>
      <c r="V18" s="69" t="str">
        <f t="shared" si="0"/>
        <v>-</v>
      </c>
      <c r="W18" s="62">
        <f t="shared" si="0"/>
        <v>0</v>
      </c>
      <c r="X18" s="62">
        <f t="shared" si="0"/>
        <v>0</v>
      </c>
      <c r="Y18" s="62">
        <f t="shared" si="0"/>
        <v>0</v>
      </c>
      <c r="Z18" s="62">
        <f t="shared" si="0"/>
        <v>0</v>
      </c>
      <c r="AA18" s="62">
        <f t="shared" si="0"/>
        <v>0</v>
      </c>
      <c r="AB18" s="69" t="str">
        <f t="shared" si="0"/>
        <v>-</v>
      </c>
      <c r="AC18" s="69" t="str">
        <f t="shared" si="0"/>
        <v>-</v>
      </c>
      <c r="AD18" s="62">
        <f>IF(OR(AD12="Σαβ",AD12="Κυρ"),"-",SUM(AD15:AD17))</f>
        <v>0</v>
      </c>
      <c r="AE18" s="62">
        <f>IF(OR(AE12="Σαβ",AE12="Κυρ"),"-",SUM(AE15:AE17))</f>
        <v>0</v>
      </c>
      <c r="AF18" s="63">
        <f>SUM(B18:AE18)</f>
        <v>0</v>
      </c>
    </row>
    <row r="19" spans="1:32" ht="15.75" thickBo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3"/>
    </row>
    <row r="20" spans="1:32" ht="15">
      <c r="A20" s="34" t="s">
        <v>13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7"/>
    </row>
    <row r="21" spans="1:32" ht="12.75">
      <c r="A21" s="54" t="s">
        <v>31</v>
      </c>
      <c r="B21" s="40"/>
      <c r="C21" s="40"/>
      <c r="D21" s="40"/>
      <c r="E21" s="40"/>
      <c r="F21" s="40"/>
      <c r="G21" s="68"/>
      <c r="H21" s="68"/>
      <c r="I21" s="40"/>
      <c r="J21" s="40"/>
      <c r="K21" s="40"/>
      <c r="L21" s="40"/>
      <c r="M21" s="40"/>
      <c r="N21" s="68"/>
      <c r="O21" s="68"/>
      <c r="P21" s="40"/>
      <c r="Q21" s="40"/>
      <c r="R21" s="68"/>
      <c r="S21" s="40"/>
      <c r="T21" s="40"/>
      <c r="U21" s="68"/>
      <c r="V21" s="68"/>
      <c r="W21" s="40"/>
      <c r="X21" s="40"/>
      <c r="Y21" s="40"/>
      <c r="Z21" s="40"/>
      <c r="AA21" s="40"/>
      <c r="AB21" s="68"/>
      <c r="AC21" s="68"/>
      <c r="AD21" s="40"/>
      <c r="AE21" s="40"/>
      <c r="AF21" s="17">
        <f>SUM(B21:AE21)</f>
        <v>0</v>
      </c>
    </row>
    <row r="22" spans="1:32" ht="12.75">
      <c r="A22" s="54" t="s">
        <v>32</v>
      </c>
      <c r="B22" s="40"/>
      <c r="C22" s="40"/>
      <c r="D22" s="40"/>
      <c r="E22" s="40"/>
      <c r="F22" s="40"/>
      <c r="G22" s="68"/>
      <c r="H22" s="68"/>
      <c r="I22" s="40"/>
      <c r="J22" s="40"/>
      <c r="K22" s="40"/>
      <c r="L22" s="40"/>
      <c r="M22" s="40"/>
      <c r="N22" s="68"/>
      <c r="O22" s="68"/>
      <c r="P22" s="40"/>
      <c r="Q22" s="40"/>
      <c r="R22" s="68"/>
      <c r="S22" s="40"/>
      <c r="T22" s="40"/>
      <c r="U22" s="68"/>
      <c r="V22" s="68"/>
      <c r="W22" s="40"/>
      <c r="X22" s="40"/>
      <c r="Y22" s="40"/>
      <c r="Z22" s="40"/>
      <c r="AA22" s="40"/>
      <c r="AB22" s="68"/>
      <c r="AC22" s="68"/>
      <c r="AD22" s="40"/>
      <c r="AE22" s="40"/>
      <c r="AF22" s="17">
        <f>SUM(B22:AE22)</f>
        <v>0</v>
      </c>
    </row>
    <row r="23" spans="1:32" ht="12.75">
      <c r="A23" s="54" t="s">
        <v>33</v>
      </c>
      <c r="B23" s="40"/>
      <c r="C23" s="40"/>
      <c r="D23" s="40"/>
      <c r="E23" s="40"/>
      <c r="F23" s="40"/>
      <c r="G23" s="68"/>
      <c r="H23" s="68"/>
      <c r="I23" s="40"/>
      <c r="J23" s="40"/>
      <c r="K23" s="40"/>
      <c r="L23" s="40"/>
      <c r="M23" s="40"/>
      <c r="N23" s="68"/>
      <c r="O23" s="68"/>
      <c r="P23" s="40"/>
      <c r="Q23" s="40"/>
      <c r="R23" s="68"/>
      <c r="S23" s="40"/>
      <c r="T23" s="40"/>
      <c r="U23" s="68"/>
      <c r="V23" s="68"/>
      <c r="W23" s="40"/>
      <c r="X23" s="40"/>
      <c r="Y23" s="40"/>
      <c r="Z23" s="40"/>
      <c r="AA23" s="40"/>
      <c r="AB23" s="68"/>
      <c r="AC23" s="68"/>
      <c r="AD23" s="40"/>
      <c r="AE23" s="40"/>
      <c r="AF23" s="17">
        <f>SUM(B23:AE23)</f>
        <v>0</v>
      </c>
    </row>
    <row r="24" spans="1:32" ht="15.75" thickBot="1">
      <c r="A24" s="33" t="s">
        <v>5</v>
      </c>
      <c r="B24" s="62">
        <f>IF(OR(B12="Σαβ",B12="Κυρ"),"-",SUM(B21:B23))</f>
        <v>0</v>
      </c>
      <c r="C24" s="62">
        <f>IF(OR(C12="Σαβ",C12="Κυρ"),"-",SUM(C21:C23))</f>
        <v>0</v>
      </c>
      <c r="D24" s="62">
        <f aca="true" t="shared" si="1" ref="D24:AC24">IF(OR(D12="Σαβ",D12="Κυρ"),"-",SUM(D21:D23))</f>
        <v>0</v>
      </c>
      <c r="E24" s="62">
        <f t="shared" si="1"/>
        <v>0</v>
      </c>
      <c r="F24" s="62">
        <f t="shared" si="1"/>
        <v>0</v>
      </c>
      <c r="G24" s="69" t="str">
        <f t="shared" si="1"/>
        <v>-</v>
      </c>
      <c r="H24" s="69" t="str">
        <f t="shared" si="1"/>
        <v>-</v>
      </c>
      <c r="I24" s="62">
        <f>IF(OR(I12="Σαβ",I12="Κυρ"),"-",SUM(I21:I23))</f>
        <v>0</v>
      </c>
      <c r="J24" s="62">
        <f t="shared" si="1"/>
        <v>0</v>
      </c>
      <c r="K24" s="62">
        <f t="shared" si="1"/>
        <v>0</v>
      </c>
      <c r="L24" s="62">
        <f t="shared" si="1"/>
        <v>0</v>
      </c>
      <c r="M24" s="62">
        <f t="shared" si="1"/>
        <v>0</v>
      </c>
      <c r="N24" s="69" t="str">
        <f t="shared" si="1"/>
        <v>-</v>
      </c>
      <c r="O24" s="69" t="str">
        <f t="shared" si="1"/>
        <v>-</v>
      </c>
      <c r="P24" s="62">
        <f t="shared" si="1"/>
        <v>0</v>
      </c>
      <c r="Q24" s="62">
        <f t="shared" si="1"/>
        <v>0</v>
      </c>
      <c r="R24" s="69"/>
      <c r="S24" s="62">
        <f t="shared" si="1"/>
        <v>0</v>
      </c>
      <c r="T24" s="62">
        <f t="shared" si="1"/>
        <v>0</v>
      </c>
      <c r="U24" s="69" t="str">
        <f t="shared" si="1"/>
        <v>-</v>
      </c>
      <c r="V24" s="69" t="str">
        <f t="shared" si="1"/>
        <v>-</v>
      </c>
      <c r="W24" s="62">
        <f t="shared" si="1"/>
        <v>0</v>
      </c>
      <c r="X24" s="62">
        <f t="shared" si="1"/>
        <v>0</v>
      </c>
      <c r="Y24" s="62">
        <f t="shared" si="1"/>
        <v>0</v>
      </c>
      <c r="Z24" s="62">
        <f t="shared" si="1"/>
        <v>0</v>
      </c>
      <c r="AA24" s="62">
        <f t="shared" si="1"/>
        <v>0</v>
      </c>
      <c r="AB24" s="69" t="str">
        <f t="shared" si="1"/>
        <v>-</v>
      </c>
      <c r="AC24" s="69" t="str">
        <f t="shared" si="1"/>
        <v>-</v>
      </c>
      <c r="AD24" s="62">
        <f>IF(OR(AD12="Σαβ",AD12="Κυρ"),"-",SUM(AD21:AD23))</f>
        <v>0</v>
      </c>
      <c r="AE24" s="62">
        <f>IF(OR(AE12="Σαβ",AE12="Κυρ"),"-",SUM(AE21:AE23))</f>
        <v>0</v>
      </c>
      <c r="AF24" s="63">
        <f>SUM(B24:AE24)</f>
        <v>0</v>
      </c>
    </row>
    <row r="25" spans="1:32" ht="15.75" thickBo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7"/>
    </row>
    <row r="26" spans="1:32" ht="15">
      <c r="A26" s="34" t="s">
        <v>14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7"/>
    </row>
    <row r="27" spans="1:32" ht="12.75">
      <c r="A27" s="9"/>
      <c r="B27" s="40"/>
      <c r="C27" s="40"/>
      <c r="D27" s="40"/>
      <c r="E27" s="40"/>
      <c r="F27" s="40"/>
      <c r="G27" s="68"/>
      <c r="H27" s="68"/>
      <c r="I27" s="40"/>
      <c r="J27" s="40"/>
      <c r="K27" s="40"/>
      <c r="L27" s="40"/>
      <c r="M27" s="40"/>
      <c r="N27" s="68"/>
      <c r="O27" s="68"/>
      <c r="P27" s="40"/>
      <c r="Q27" s="40"/>
      <c r="R27" s="68"/>
      <c r="S27" s="40"/>
      <c r="T27" s="40"/>
      <c r="U27" s="68"/>
      <c r="V27" s="68"/>
      <c r="W27" s="40"/>
      <c r="X27" s="40"/>
      <c r="Y27" s="40"/>
      <c r="Z27" s="40"/>
      <c r="AA27" s="40"/>
      <c r="AB27" s="68"/>
      <c r="AC27" s="68"/>
      <c r="AD27" s="40"/>
      <c r="AE27" s="40"/>
      <c r="AF27" s="17">
        <f>SUM(B27:AE27)</f>
        <v>0</v>
      </c>
    </row>
    <row r="28" spans="1:32" ht="12.75">
      <c r="A28" s="9"/>
      <c r="B28" s="40"/>
      <c r="C28" s="40"/>
      <c r="D28" s="40"/>
      <c r="E28" s="40"/>
      <c r="F28" s="40"/>
      <c r="G28" s="68"/>
      <c r="H28" s="68"/>
      <c r="I28" s="40"/>
      <c r="J28" s="40"/>
      <c r="K28" s="40"/>
      <c r="L28" s="40"/>
      <c r="M28" s="40"/>
      <c r="N28" s="68"/>
      <c r="O28" s="68"/>
      <c r="P28" s="40"/>
      <c r="Q28" s="40"/>
      <c r="R28" s="68"/>
      <c r="S28" s="40"/>
      <c r="T28" s="40"/>
      <c r="U28" s="68"/>
      <c r="V28" s="68"/>
      <c r="W28" s="40"/>
      <c r="X28" s="40"/>
      <c r="Y28" s="40"/>
      <c r="Z28" s="40"/>
      <c r="AA28" s="40"/>
      <c r="AB28" s="68"/>
      <c r="AC28" s="68"/>
      <c r="AD28" s="40"/>
      <c r="AE28" s="40"/>
      <c r="AF28" s="17">
        <f>SUM(B28:AE28)</f>
        <v>0</v>
      </c>
    </row>
    <row r="29" spans="1:32" ht="12.75">
      <c r="A29" s="8"/>
      <c r="B29" s="40"/>
      <c r="C29" s="40"/>
      <c r="D29" s="40"/>
      <c r="E29" s="40"/>
      <c r="F29" s="40"/>
      <c r="G29" s="68"/>
      <c r="H29" s="68"/>
      <c r="I29" s="40"/>
      <c r="J29" s="40"/>
      <c r="K29" s="40"/>
      <c r="L29" s="40"/>
      <c r="M29" s="40"/>
      <c r="N29" s="68"/>
      <c r="O29" s="68"/>
      <c r="P29" s="40"/>
      <c r="Q29" s="40"/>
      <c r="R29" s="68"/>
      <c r="S29" s="40"/>
      <c r="T29" s="40"/>
      <c r="U29" s="68"/>
      <c r="V29" s="68"/>
      <c r="W29" s="40"/>
      <c r="X29" s="40"/>
      <c r="Y29" s="40"/>
      <c r="Z29" s="40"/>
      <c r="AA29" s="40"/>
      <c r="AB29" s="68"/>
      <c r="AC29" s="68"/>
      <c r="AD29" s="40"/>
      <c r="AE29" s="40"/>
      <c r="AF29" s="17">
        <f>SUM(B29:AE29)</f>
        <v>0</v>
      </c>
    </row>
    <row r="30" spans="1:32" ht="15.75" thickBot="1">
      <c r="A30" s="33" t="s">
        <v>6</v>
      </c>
      <c r="B30" s="62">
        <f>IF(OR(B12="Σαβ",B12="Κυρ"),"-",SUM(B27:B29))</f>
        <v>0</v>
      </c>
      <c r="C30" s="62">
        <f aca="true" t="shared" si="2" ref="C30:AC30">IF(OR(C12="Σαβ",C12="Κυρ"),"-",SUM(C27:C29))</f>
        <v>0</v>
      </c>
      <c r="D30" s="62">
        <f t="shared" si="2"/>
        <v>0</v>
      </c>
      <c r="E30" s="62">
        <f t="shared" si="2"/>
        <v>0</v>
      </c>
      <c r="F30" s="62">
        <f t="shared" si="2"/>
        <v>0</v>
      </c>
      <c r="G30" s="69" t="str">
        <f t="shared" si="2"/>
        <v>-</v>
      </c>
      <c r="H30" s="69" t="str">
        <f t="shared" si="2"/>
        <v>-</v>
      </c>
      <c r="I30" s="62">
        <f>IF(OR(I12="Σαβ",I12="Κυρ"),"-",SUM(I27:I29))</f>
        <v>0</v>
      </c>
      <c r="J30" s="62">
        <f t="shared" si="2"/>
        <v>0</v>
      </c>
      <c r="K30" s="62">
        <f t="shared" si="2"/>
        <v>0</v>
      </c>
      <c r="L30" s="62">
        <f t="shared" si="2"/>
        <v>0</v>
      </c>
      <c r="M30" s="62">
        <f t="shared" si="2"/>
        <v>0</v>
      </c>
      <c r="N30" s="69" t="str">
        <f t="shared" si="2"/>
        <v>-</v>
      </c>
      <c r="O30" s="69" t="str">
        <f t="shared" si="2"/>
        <v>-</v>
      </c>
      <c r="P30" s="62">
        <f t="shared" si="2"/>
        <v>0</v>
      </c>
      <c r="Q30" s="62">
        <f t="shared" si="2"/>
        <v>0</v>
      </c>
      <c r="R30" s="69"/>
      <c r="S30" s="62">
        <f t="shared" si="2"/>
        <v>0</v>
      </c>
      <c r="T30" s="62">
        <f t="shared" si="2"/>
        <v>0</v>
      </c>
      <c r="U30" s="69" t="str">
        <f t="shared" si="2"/>
        <v>-</v>
      </c>
      <c r="V30" s="69" t="str">
        <f t="shared" si="2"/>
        <v>-</v>
      </c>
      <c r="W30" s="62">
        <f t="shared" si="2"/>
        <v>0</v>
      </c>
      <c r="X30" s="62">
        <f t="shared" si="2"/>
        <v>0</v>
      </c>
      <c r="Y30" s="62">
        <f t="shared" si="2"/>
        <v>0</v>
      </c>
      <c r="Z30" s="62">
        <f t="shared" si="2"/>
        <v>0</v>
      </c>
      <c r="AA30" s="62">
        <f t="shared" si="2"/>
        <v>0</v>
      </c>
      <c r="AB30" s="69" t="str">
        <f t="shared" si="2"/>
        <v>-</v>
      </c>
      <c r="AC30" s="69" t="str">
        <f t="shared" si="2"/>
        <v>-</v>
      </c>
      <c r="AD30" s="62">
        <f>IF(OR(AD12="Σαβ",AD12="Κυρ"),"-",SUM(AD27:AD29))</f>
        <v>0</v>
      </c>
      <c r="AE30" s="62">
        <f>IF(OR(AE12="Σαβ",AE12="Κυρ"),"-",SUM(AE27:AE29))</f>
        <v>0</v>
      </c>
      <c r="AF30" s="63">
        <f>SUM(B30:AE30)</f>
        <v>0</v>
      </c>
    </row>
    <row r="31" spans="1:32" ht="15.7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7"/>
    </row>
    <row r="32" spans="1:32" ht="15.75" thickBot="1">
      <c r="A32" s="1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1"/>
    </row>
    <row r="33" spans="1:32" ht="26.25" thickBot="1">
      <c r="A33" s="44" t="s">
        <v>54</v>
      </c>
      <c r="B33" s="73">
        <f>IF(OR(B12="Σαβ",B12="Κυρ"),"-",SUM(B18+B24+B30))</f>
        <v>0</v>
      </c>
      <c r="C33" s="73">
        <f aca="true" t="shared" si="3" ref="C33:AC33">IF(OR(C12="Σαβ",C12="Κυρ"),"-",SUM(C18+C24+C30))</f>
        <v>0</v>
      </c>
      <c r="D33" s="73">
        <f t="shared" si="3"/>
        <v>0</v>
      </c>
      <c r="E33" s="73">
        <f t="shared" si="3"/>
        <v>0</v>
      </c>
      <c r="F33" s="73">
        <f t="shared" si="3"/>
        <v>0</v>
      </c>
      <c r="G33" s="74" t="str">
        <f t="shared" si="3"/>
        <v>-</v>
      </c>
      <c r="H33" s="74" t="str">
        <f t="shared" si="3"/>
        <v>-</v>
      </c>
      <c r="I33" s="73">
        <f>IF(OR(I12="Σαβ",I12="Κυρ"),"-",SUM(I18+I24+I30))</f>
        <v>0</v>
      </c>
      <c r="J33" s="73">
        <f t="shared" si="3"/>
        <v>0</v>
      </c>
      <c r="K33" s="73">
        <f t="shared" si="3"/>
        <v>0</v>
      </c>
      <c r="L33" s="73">
        <f t="shared" si="3"/>
        <v>0</v>
      </c>
      <c r="M33" s="73">
        <f t="shared" si="3"/>
        <v>0</v>
      </c>
      <c r="N33" s="74" t="str">
        <f t="shared" si="3"/>
        <v>-</v>
      </c>
      <c r="O33" s="74" t="str">
        <f t="shared" si="3"/>
        <v>-</v>
      </c>
      <c r="P33" s="73">
        <f t="shared" si="3"/>
        <v>0</v>
      </c>
      <c r="Q33" s="73">
        <f t="shared" si="3"/>
        <v>0</v>
      </c>
      <c r="R33" s="74"/>
      <c r="S33" s="73">
        <f t="shared" si="3"/>
        <v>0</v>
      </c>
      <c r="T33" s="73">
        <f t="shared" si="3"/>
        <v>0</v>
      </c>
      <c r="U33" s="74" t="str">
        <f t="shared" si="3"/>
        <v>-</v>
      </c>
      <c r="V33" s="74" t="str">
        <f t="shared" si="3"/>
        <v>-</v>
      </c>
      <c r="W33" s="73">
        <f t="shared" si="3"/>
        <v>0</v>
      </c>
      <c r="X33" s="73">
        <f t="shared" si="3"/>
        <v>0</v>
      </c>
      <c r="Y33" s="73">
        <f t="shared" si="3"/>
        <v>0</v>
      </c>
      <c r="Z33" s="73">
        <f t="shared" si="3"/>
        <v>0</v>
      </c>
      <c r="AA33" s="73">
        <f t="shared" si="3"/>
        <v>0</v>
      </c>
      <c r="AB33" s="74" t="str">
        <f t="shared" si="3"/>
        <v>-</v>
      </c>
      <c r="AC33" s="74" t="str">
        <f t="shared" si="3"/>
        <v>-</v>
      </c>
      <c r="AD33" s="73">
        <f>IF(OR(AD12="Σαβ",AD12="Κυρ"),"-",SUM(AD18+AD24+AD30))</f>
        <v>0</v>
      </c>
      <c r="AE33" s="73">
        <f>IF(OR(AE12="Σαβ",AE12="Κυρ"),"-",SUM(AE18+AE24+AE30))</f>
        <v>0</v>
      </c>
      <c r="AF33" s="75">
        <f>SUM(B33:AE33)</f>
        <v>0</v>
      </c>
    </row>
    <row r="34" spans="1:32" ht="15.75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1"/>
    </row>
    <row r="35" spans="1:32" ht="12.75">
      <c r="A35" s="110" t="s">
        <v>3</v>
      </c>
      <c r="B35" s="110"/>
      <c r="C35" s="110"/>
      <c r="D35" s="110"/>
      <c r="E35" s="110"/>
      <c r="H35" s="110" t="s">
        <v>15</v>
      </c>
      <c r="I35" s="110"/>
      <c r="J35" s="110"/>
      <c r="K35" s="110"/>
      <c r="L35" s="110"/>
      <c r="M35" s="110"/>
      <c r="N35" s="110"/>
      <c r="O35" s="110"/>
      <c r="P35" s="110"/>
      <c r="Q35" s="110"/>
      <c r="W35" s="55" t="s">
        <v>39</v>
      </c>
      <c r="X35" s="56"/>
      <c r="Y35" s="57"/>
      <c r="Z35" s="57"/>
      <c r="AA35" s="57"/>
      <c r="AB35" s="57"/>
      <c r="AC35" s="57"/>
      <c r="AD35" s="57"/>
      <c r="AE35" s="57"/>
      <c r="AF35" s="60"/>
    </row>
    <row r="36" spans="8:32" ht="12.75">
      <c r="H36" s="97"/>
      <c r="I36" s="97"/>
      <c r="J36" s="97"/>
      <c r="K36" s="97"/>
      <c r="L36" s="97"/>
      <c r="M36" s="97"/>
      <c r="N36" s="97"/>
      <c r="O36" s="97"/>
      <c r="P36" s="97"/>
      <c r="Q36" s="97"/>
      <c r="W36" s="25" t="s">
        <v>7</v>
      </c>
      <c r="X36" s="23"/>
      <c r="Y36" s="23"/>
      <c r="Z36" s="23"/>
      <c r="AA36" s="23"/>
      <c r="AB36" s="23"/>
      <c r="AC36" s="23"/>
      <c r="AD36" s="23"/>
      <c r="AE36" s="23"/>
      <c r="AF36" s="26">
        <v>8</v>
      </c>
    </row>
    <row r="37" spans="23:32" ht="12.75">
      <c r="W37" s="38" t="s">
        <v>21</v>
      </c>
      <c r="X37" s="23"/>
      <c r="Y37" s="23"/>
      <c r="Z37" s="23"/>
      <c r="AA37" s="23"/>
      <c r="AB37" s="23"/>
      <c r="AC37" s="23"/>
      <c r="AD37" s="23"/>
      <c r="AE37" s="23"/>
      <c r="AF37" s="26">
        <v>40</v>
      </c>
    </row>
    <row r="38" spans="1:32" ht="12.75">
      <c r="A38" s="51" t="s">
        <v>22</v>
      </c>
      <c r="H38" s="98" t="s">
        <v>22</v>
      </c>
      <c r="I38" s="98"/>
      <c r="J38" s="98"/>
      <c r="K38" s="98"/>
      <c r="L38" s="98"/>
      <c r="M38" s="98"/>
      <c r="N38" s="98"/>
      <c r="O38" s="98"/>
      <c r="P38" s="98"/>
      <c r="Q38" s="98"/>
      <c r="W38" s="111" t="s">
        <v>40</v>
      </c>
      <c r="X38" s="112"/>
      <c r="Y38" s="112"/>
      <c r="Z38" s="112"/>
      <c r="AA38" s="112"/>
      <c r="AB38" s="112"/>
      <c r="AC38" s="112"/>
      <c r="AD38" s="80"/>
      <c r="AE38" s="80"/>
      <c r="AF38" s="24"/>
    </row>
    <row r="39" spans="1:32" ht="12.75" customHeight="1">
      <c r="A39" s="52"/>
      <c r="H39" s="99" t="s">
        <v>17</v>
      </c>
      <c r="I39" s="99"/>
      <c r="J39" s="99"/>
      <c r="K39" s="99"/>
      <c r="L39" s="99"/>
      <c r="M39" s="99"/>
      <c r="N39" s="99"/>
      <c r="O39" s="99"/>
      <c r="P39" s="99"/>
      <c r="Q39" s="99"/>
      <c r="W39" s="111"/>
      <c r="X39" s="112"/>
      <c r="Y39" s="112"/>
      <c r="Z39" s="112"/>
      <c r="AA39" s="112"/>
      <c r="AB39" s="112"/>
      <c r="AC39" s="112"/>
      <c r="AD39" s="80"/>
      <c r="AE39" s="80"/>
      <c r="AF39" s="26">
        <v>0</v>
      </c>
    </row>
    <row r="40" spans="1:32" ht="13.5" thickBot="1">
      <c r="A40" s="1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W40" s="27" t="s">
        <v>9</v>
      </c>
      <c r="X40" s="28"/>
      <c r="Y40" s="28"/>
      <c r="Z40" s="28"/>
      <c r="AA40" s="28"/>
      <c r="AB40" s="28"/>
      <c r="AC40" s="28"/>
      <c r="AD40" s="28"/>
      <c r="AE40" s="28"/>
      <c r="AF40" s="30">
        <v>1720</v>
      </c>
    </row>
    <row r="42" spans="1:32" ht="15.75">
      <c r="A42" s="95" t="s">
        <v>83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</row>
    <row r="43" spans="1:32" ht="15.75" customHeight="1">
      <c r="A43" s="96" t="s">
        <v>84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</row>
  </sheetData>
  <sheetProtection/>
  <mergeCells count="14">
    <mergeCell ref="B5:M5"/>
    <mergeCell ref="B6:M6"/>
    <mergeCell ref="B7:M7"/>
    <mergeCell ref="B8:M8"/>
    <mergeCell ref="B10:AF10"/>
    <mergeCell ref="A35:E35"/>
    <mergeCell ref="H35:Q35"/>
    <mergeCell ref="A43:AF43"/>
    <mergeCell ref="H36:Q36"/>
    <mergeCell ref="H38:Q38"/>
    <mergeCell ref="W38:AC39"/>
    <mergeCell ref="H39:Q39"/>
    <mergeCell ref="H40:Q40"/>
    <mergeCell ref="A42:AF42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G43"/>
  <sheetViews>
    <sheetView zoomScalePageLayoutView="0" workbookViewId="0" topLeftCell="A1">
      <selection activeCell="U6" sqref="U6"/>
    </sheetView>
  </sheetViews>
  <sheetFormatPr defaultColWidth="9.140625" defaultRowHeight="12.75"/>
  <cols>
    <col min="1" max="1" width="38.8515625" style="0" customWidth="1"/>
    <col min="2" max="32" width="5.7109375" style="0" customWidth="1"/>
    <col min="33" max="33" width="8.7109375" style="0" bestFit="1" customWidth="1"/>
  </cols>
  <sheetData>
    <row r="1" spans="1:5" ht="15">
      <c r="A1" s="4"/>
      <c r="E1" s="1"/>
    </row>
    <row r="2" ht="15.75">
      <c r="A2" s="22" t="s">
        <v>18</v>
      </c>
    </row>
    <row r="3" ht="12.75">
      <c r="B3" s="48" t="s">
        <v>12</v>
      </c>
    </row>
    <row r="4" ht="13.5" thickBot="1"/>
    <row r="5" spans="1:13" ht="15.75" thickBot="1">
      <c r="A5" s="45" t="s">
        <v>8</v>
      </c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</row>
    <row r="6" spans="1:13" ht="15.75" thickBot="1">
      <c r="A6" s="45" t="s">
        <v>19</v>
      </c>
      <c r="B6" s="101" t="s">
        <v>27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1:13" ht="15.75" thickBot="1">
      <c r="A7" s="46" t="s">
        <v>11</v>
      </c>
      <c r="B7" s="104">
        <v>774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1:13" ht="15.75" thickBot="1">
      <c r="A8" s="45" t="s">
        <v>20</v>
      </c>
      <c r="B8" s="101" t="s">
        <v>26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</row>
    <row r="9" spans="1:33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6.5" customHeight="1" thickBot="1">
      <c r="A10" s="19" t="s">
        <v>2</v>
      </c>
      <c r="B10" s="107" t="s">
        <v>96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9"/>
    </row>
    <row r="11" spans="1:33" ht="15.75">
      <c r="A11" s="15" t="s">
        <v>0</v>
      </c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93">
        <v>25</v>
      </c>
      <c r="AA11" s="93">
        <v>26</v>
      </c>
      <c r="AB11" s="16">
        <v>27</v>
      </c>
      <c r="AC11" s="16">
        <v>28</v>
      </c>
      <c r="AD11" s="16">
        <v>29</v>
      </c>
      <c r="AE11" s="16">
        <v>30</v>
      </c>
      <c r="AF11" s="16">
        <v>31</v>
      </c>
      <c r="AG11" s="47" t="s">
        <v>1</v>
      </c>
    </row>
    <row r="12" spans="1:33" ht="16.5" thickBot="1">
      <c r="A12" s="50" t="s">
        <v>16</v>
      </c>
      <c r="B12" s="39" t="s">
        <v>25</v>
      </c>
      <c r="C12" s="39" t="s">
        <v>36</v>
      </c>
      <c r="D12" s="39" t="s">
        <v>23</v>
      </c>
      <c r="E12" s="39" t="s">
        <v>37</v>
      </c>
      <c r="F12" s="39" t="s">
        <v>38</v>
      </c>
      <c r="G12" s="39" t="s">
        <v>34</v>
      </c>
      <c r="H12" s="39" t="s">
        <v>35</v>
      </c>
      <c r="I12" s="39" t="s">
        <v>25</v>
      </c>
      <c r="J12" s="39" t="s">
        <v>36</v>
      </c>
      <c r="K12" s="39" t="s">
        <v>23</v>
      </c>
      <c r="L12" s="39" t="s">
        <v>37</v>
      </c>
      <c r="M12" s="39" t="s">
        <v>38</v>
      </c>
      <c r="N12" s="39" t="s">
        <v>34</v>
      </c>
      <c r="O12" s="39" t="s">
        <v>35</v>
      </c>
      <c r="P12" s="39" t="s">
        <v>25</v>
      </c>
      <c r="Q12" s="39" t="s">
        <v>36</v>
      </c>
      <c r="R12" s="39" t="s">
        <v>23</v>
      </c>
      <c r="S12" s="39" t="s">
        <v>37</v>
      </c>
      <c r="T12" s="39" t="s">
        <v>38</v>
      </c>
      <c r="U12" s="39" t="s">
        <v>34</v>
      </c>
      <c r="V12" s="39" t="s">
        <v>35</v>
      </c>
      <c r="W12" s="39" t="s">
        <v>25</v>
      </c>
      <c r="X12" s="39" t="s">
        <v>36</v>
      </c>
      <c r="Y12" s="39" t="s">
        <v>23</v>
      </c>
      <c r="Z12" s="94" t="s">
        <v>37</v>
      </c>
      <c r="AA12" s="94" t="s">
        <v>38</v>
      </c>
      <c r="AB12" s="39" t="s">
        <v>34</v>
      </c>
      <c r="AC12" s="39" t="s">
        <v>35</v>
      </c>
      <c r="AD12" s="39" t="s">
        <v>25</v>
      </c>
      <c r="AE12" s="39" t="s">
        <v>36</v>
      </c>
      <c r="AF12" s="39" t="s">
        <v>23</v>
      </c>
      <c r="AG12" s="10"/>
    </row>
    <row r="13" spans="1:33" ht="15.75" thickBo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15">
      <c r="A14" s="34" t="s">
        <v>10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5"/>
    </row>
    <row r="15" spans="1:33" ht="12.75">
      <c r="A15" s="53" t="s">
        <v>28</v>
      </c>
      <c r="B15" s="40"/>
      <c r="C15" s="40"/>
      <c r="D15" s="40"/>
      <c r="E15" s="68"/>
      <c r="F15" s="68"/>
      <c r="G15" s="40"/>
      <c r="H15" s="40"/>
      <c r="I15" s="40"/>
      <c r="J15" s="40"/>
      <c r="K15" s="40"/>
      <c r="L15" s="68"/>
      <c r="M15" s="68"/>
      <c r="N15" s="40"/>
      <c r="O15" s="40"/>
      <c r="P15" s="40"/>
      <c r="Q15" s="40"/>
      <c r="R15" s="40"/>
      <c r="S15" s="68"/>
      <c r="T15" s="68"/>
      <c r="U15" s="40"/>
      <c r="V15" s="40"/>
      <c r="W15" s="40"/>
      <c r="X15" s="40"/>
      <c r="Y15" s="40"/>
      <c r="Z15" s="68"/>
      <c r="AA15" s="68"/>
      <c r="AB15" s="40"/>
      <c r="AC15" s="40"/>
      <c r="AD15" s="40"/>
      <c r="AE15" s="40"/>
      <c r="AF15" s="40"/>
      <c r="AG15" s="17">
        <f>SUM(B15:AF15)</f>
        <v>0</v>
      </c>
    </row>
    <row r="16" spans="1:33" ht="12.75">
      <c r="A16" s="53" t="s">
        <v>29</v>
      </c>
      <c r="B16" s="40"/>
      <c r="C16" s="40"/>
      <c r="D16" s="40"/>
      <c r="E16" s="68"/>
      <c r="F16" s="68"/>
      <c r="G16" s="40"/>
      <c r="H16" s="40"/>
      <c r="I16" s="40"/>
      <c r="J16" s="40"/>
      <c r="K16" s="40"/>
      <c r="L16" s="68"/>
      <c r="M16" s="68"/>
      <c r="N16" s="40"/>
      <c r="O16" s="40"/>
      <c r="P16" s="40"/>
      <c r="Q16" s="40"/>
      <c r="R16" s="40"/>
      <c r="S16" s="68"/>
      <c r="T16" s="68"/>
      <c r="U16" s="40"/>
      <c r="V16" s="40"/>
      <c r="W16" s="40"/>
      <c r="X16" s="40"/>
      <c r="Y16" s="40"/>
      <c r="Z16" s="68"/>
      <c r="AA16" s="68"/>
      <c r="AB16" s="40"/>
      <c r="AC16" s="40"/>
      <c r="AD16" s="40"/>
      <c r="AE16" s="40"/>
      <c r="AF16" s="40"/>
      <c r="AG16" s="17">
        <f>SUM(B16:AF16)</f>
        <v>0</v>
      </c>
    </row>
    <row r="17" spans="1:33" ht="12.75">
      <c r="A17" s="53" t="s">
        <v>30</v>
      </c>
      <c r="B17" s="40"/>
      <c r="C17" s="40"/>
      <c r="D17" s="40"/>
      <c r="E17" s="68"/>
      <c r="F17" s="68"/>
      <c r="G17" s="40"/>
      <c r="H17" s="40"/>
      <c r="I17" s="40"/>
      <c r="J17" s="40"/>
      <c r="K17" s="40"/>
      <c r="L17" s="68"/>
      <c r="M17" s="68"/>
      <c r="N17" s="40"/>
      <c r="O17" s="40"/>
      <c r="P17" s="40"/>
      <c r="Q17" s="40"/>
      <c r="R17" s="40"/>
      <c r="S17" s="68"/>
      <c r="T17" s="68"/>
      <c r="U17" s="40"/>
      <c r="V17" s="40"/>
      <c r="W17" s="40"/>
      <c r="X17" s="40"/>
      <c r="Y17" s="40"/>
      <c r="Z17" s="68"/>
      <c r="AA17" s="68"/>
      <c r="AB17" s="40"/>
      <c r="AC17" s="40"/>
      <c r="AD17" s="40"/>
      <c r="AE17" s="40"/>
      <c r="AF17" s="40"/>
      <c r="AG17" s="17">
        <f>SUM(B17:AF17)</f>
        <v>0</v>
      </c>
    </row>
    <row r="18" spans="1:33" ht="15.75" thickBot="1">
      <c r="A18" s="33" t="s">
        <v>4</v>
      </c>
      <c r="B18" s="62">
        <f>IF(OR(B12="Σαβ",B12="Κυρ"),"-",SUM(B15:B17))</f>
        <v>0</v>
      </c>
      <c r="C18" s="62">
        <f aca="true" t="shared" si="0" ref="C18:AF18">IF(OR(C12="Σαβ",C12="Κυρ"),"-",SUM(C15:C17))</f>
        <v>0</v>
      </c>
      <c r="D18" s="62">
        <f t="shared" si="0"/>
        <v>0</v>
      </c>
      <c r="E18" s="69" t="str">
        <f t="shared" si="0"/>
        <v>-</v>
      </c>
      <c r="F18" s="69" t="str">
        <f t="shared" si="0"/>
        <v>-</v>
      </c>
      <c r="G18" s="62">
        <f t="shared" si="0"/>
        <v>0</v>
      </c>
      <c r="H18" s="62">
        <f t="shared" si="0"/>
        <v>0</v>
      </c>
      <c r="I18" s="62">
        <f t="shared" si="0"/>
        <v>0</v>
      </c>
      <c r="J18" s="62">
        <f t="shared" si="0"/>
        <v>0</v>
      </c>
      <c r="K18" s="62">
        <f t="shared" si="0"/>
        <v>0</v>
      </c>
      <c r="L18" s="69" t="str">
        <f t="shared" si="0"/>
        <v>-</v>
      </c>
      <c r="M18" s="69" t="str">
        <f t="shared" si="0"/>
        <v>-</v>
      </c>
      <c r="N18" s="62">
        <f t="shared" si="0"/>
        <v>0</v>
      </c>
      <c r="O18" s="62">
        <f t="shared" si="0"/>
        <v>0</v>
      </c>
      <c r="P18" s="62">
        <f t="shared" si="0"/>
        <v>0</v>
      </c>
      <c r="Q18" s="62">
        <f t="shared" si="0"/>
        <v>0</v>
      </c>
      <c r="R18" s="62">
        <f>IF(OR(R12="Σαβ",R12="Κυρ"),"-",SUM(R15:R17))</f>
        <v>0</v>
      </c>
      <c r="S18" s="69" t="str">
        <f t="shared" si="0"/>
        <v>-</v>
      </c>
      <c r="T18" s="69" t="str">
        <f t="shared" si="0"/>
        <v>-</v>
      </c>
      <c r="U18" s="62">
        <f>IF(OR(U12="Σαβ",U12="Κυρ"),"-",SUM(U15:U17))</f>
        <v>0</v>
      </c>
      <c r="V18" s="62">
        <f t="shared" si="0"/>
        <v>0</v>
      </c>
      <c r="W18" s="62">
        <f t="shared" si="0"/>
        <v>0</v>
      </c>
      <c r="X18" s="62">
        <f t="shared" si="0"/>
        <v>0</v>
      </c>
      <c r="Y18" s="62">
        <f t="shared" si="0"/>
        <v>0</v>
      </c>
      <c r="Z18" s="69" t="str">
        <f t="shared" si="0"/>
        <v>-</v>
      </c>
      <c r="AA18" s="69" t="str">
        <f t="shared" si="0"/>
        <v>-</v>
      </c>
      <c r="AB18" s="62">
        <f t="shared" si="0"/>
        <v>0</v>
      </c>
      <c r="AC18" s="62">
        <f t="shared" si="0"/>
        <v>0</v>
      </c>
      <c r="AD18" s="62">
        <f t="shared" si="0"/>
        <v>0</v>
      </c>
      <c r="AE18" s="62"/>
      <c r="AF18" s="62">
        <f t="shared" si="0"/>
        <v>0</v>
      </c>
      <c r="AG18" s="63">
        <f>SUM(B18:AF18)</f>
        <v>0</v>
      </c>
    </row>
    <row r="19" spans="1:33" ht="15.75" thickBo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3"/>
    </row>
    <row r="20" spans="1:33" ht="15">
      <c r="A20" s="34" t="s">
        <v>13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/>
    </row>
    <row r="21" spans="1:33" ht="12.75">
      <c r="A21" s="54" t="s">
        <v>31</v>
      </c>
      <c r="B21" s="40"/>
      <c r="C21" s="40"/>
      <c r="D21" s="40"/>
      <c r="E21" s="68"/>
      <c r="F21" s="68"/>
      <c r="G21" s="40"/>
      <c r="H21" s="40"/>
      <c r="I21" s="40"/>
      <c r="J21" s="40"/>
      <c r="K21" s="40"/>
      <c r="L21" s="68"/>
      <c r="M21" s="68"/>
      <c r="N21" s="40"/>
      <c r="O21" s="40"/>
      <c r="P21" s="40"/>
      <c r="Q21" s="40"/>
      <c r="R21" s="40"/>
      <c r="S21" s="68"/>
      <c r="T21" s="68"/>
      <c r="U21" s="40"/>
      <c r="V21" s="40"/>
      <c r="W21" s="40"/>
      <c r="X21" s="40"/>
      <c r="Y21" s="40"/>
      <c r="Z21" s="68"/>
      <c r="AA21" s="68"/>
      <c r="AB21" s="40"/>
      <c r="AC21" s="40"/>
      <c r="AD21" s="40"/>
      <c r="AE21" s="40"/>
      <c r="AF21" s="40"/>
      <c r="AG21" s="17">
        <f>SUM(B21:AF21)</f>
        <v>0</v>
      </c>
    </row>
    <row r="22" spans="1:33" ht="12.75">
      <c r="A22" s="54" t="s">
        <v>32</v>
      </c>
      <c r="B22" s="40"/>
      <c r="C22" s="40"/>
      <c r="D22" s="40"/>
      <c r="E22" s="68"/>
      <c r="F22" s="68"/>
      <c r="G22" s="40"/>
      <c r="H22" s="40"/>
      <c r="I22" s="40"/>
      <c r="J22" s="40"/>
      <c r="K22" s="40"/>
      <c r="L22" s="68"/>
      <c r="M22" s="68"/>
      <c r="N22" s="40"/>
      <c r="O22" s="40"/>
      <c r="P22" s="40"/>
      <c r="Q22" s="40"/>
      <c r="R22" s="40"/>
      <c r="S22" s="68"/>
      <c r="T22" s="68"/>
      <c r="U22" s="40"/>
      <c r="V22" s="40"/>
      <c r="W22" s="40"/>
      <c r="X22" s="40"/>
      <c r="Y22" s="40"/>
      <c r="Z22" s="68"/>
      <c r="AA22" s="68"/>
      <c r="AB22" s="40"/>
      <c r="AC22" s="40"/>
      <c r="AD22" s="40"/>
      <c r="AE22" s="40"/>
      <c r="AF22" s="40"/>
      <c r="AG22" s="17">
        <f>SUM(B22:AF22)</f>
        <v>0</v>
      </c>
    </row>
    <row r="23" spans="1:33" ht="12.75">
      <c r="A23" s="54" t="s">
        <v>33</v>
      </c>
      <c r="B23" s="40"/>
      <c r="C23" s="40"/>
      <c r="D23" s="40"/>
      <c r="E23" s="68"/>
      <c r="F23" s="68"/>
      <c r="G23" s="40"/>
      <c r="H23" s="40"/>
      <c r="I23" s="40"/>
      <c r="J23" s="40"/>
      <c r="K23" s="40"/>
      <c r="L23" s="68"/>
      <c r="M23" s="68"/>
      <c r="N23" s="40"/>
      <c r="O23" s="40"/>
      <c r="P23" s="40"/>
      <c r="Q23" s="40"/>
      <c r="R23" s="40"/>
      <c r="S23" s="68"/>
      <c r="T23" s="68"/>
      <c r="U23" s="40"/>
      <c r="V23" s="40"/>
      <c r="W23" s="40"/>
      <c r="X23" s="40"/>
      <c r="Y23" s="40"/>
      <c r="Z23" s="68"/>
      <c r="AA23" s="68"/>
      <c r="AB23" s="40"/>
      <c r="AC23" s="40"/>
      <c r="AD23" s="40"/>
      <c r="AE23" s="40"/>
      <c r="AF23" s="40"/>
      <c r="AG23" s="17">
        <f>SUM(B23:AF23)</f>
        <v>0</v>
      </c>
    </row>
    <row r="24" spans="1:33" ht="15.75" thickBot="1">
      <c r="A24" s="33" t="s">
        <v>5</v>
      </c>
      <c r="B24" s="62">
        <f>IF(OR(B12="Σαβ",B12="Κυρ"),"-",SUM(B21:B23))</f>
        <v>0</v>
      </c>
      <c r="C24" s="62">
        <f>IF(OR(C12="Σαβ",C12="Κυρ"),"-",SUM(C21:C23))</f>
        <v>0</v>
      </c>
      <c r="D24" s="62">
        <f aca="true" t="shared" si="1" ref="D24:AF24">IF(OR(D12="Σαβ",D12="Κυρ"),"-",SUM(D21:D23))</f>
        <v>0</v>
      </c>
      <c r="E24" s="69" t="str">
        <f t="shared" si="1"/>
        <v>-</v>
      </c>
      <c r="F24" s="69" t="str">
        <f t="shared" si="1"/>
        <v>-</v>
      </c>
      <c r="G24" s="62">
        <f t="shared" si="1"/>
        <v>0</v>
      </c>
      <c r="H24" s="62">
        <f t="shared" si="1"/>
        <v>0</v>
      </c>
      <c r="I24" s="62">
        <f t="shared" si="1"/>
        <v>0</v>
      </c>
      <c r="J24" s="62">
        <f t="shared" si="1"/>
        <v>0</v>
      </c>
      <c r="K24" s="62">
        <f t="shared" si="1"/>
        <v>0</v>
      </c>
      <c r="L24" s="69" t="str">
        <f t="shared" si="1"/>
        <v>-</v>
      </c>
      <c r="M24" s="69" t="str">
        <f t="shared" si="1"/>
        <v>-</v>
      </c>
      <c r="N24" s="62">
        <f t="shared" si="1"/>
        <v>0</v>
      </c>
      <c r="O24" s="62">
        <f t="shared" si="1"/>
        <v>0</v>
      </c>
      <c r="P24" s="62">
        <f t="shared" si="1"/>
        <v>0</v>
      </c>
      <c r="Q24" s="62">
        <f t="shared" si="1"/>
        <v>0</v>
      </c>
      <c r="R24" s="62">
        <f>IF(OR(R12="Σαβ",R12="Κυρ"),"-",SUM(R21:R23))</f>
        <v>0</v>
      </c>
      <c r="S24" s="69" t="str">
        <f t="shared" si="1"/>
        <v>-</v>
      </c>
      <c r="T24" s="69" t="str">
        <f t="shared" si="1"/>
        <v>-</v>
      </c>
      <c r="U24" s="62">
        <f>IF(OR(U12="Σαβ",U12="Κυρ"),"-",SUM(U21:U23))</f>
        <v>0</v>
      </c>
      <c r="V24" s="62">
        <f t="shared" si="1"/>
        <v>0</v>
      </c>
      <c r="W24" s="62">
        <f t="shared" si="1"/>
        <v>0</v>
      </c>
      <c r="X24" s="62">
        <f t="shared" si="1"/>
        <v>0</v>
      </c>
      <c r="Y24" s="62">
        <f t="shared" si="1"/>
        <v>0</v>
      </c>
      <c r="Z24" s="69" t="str">
        <f t="shared" si="1"/>
        <v>-</v>
      </c>
      <c r="AA24" s="69" t="str">
        <f t="shared" si="1"/>
        <v>-</v>
      </c>
      <c r="AB24" s="62">
        <f t="shared" si="1"/>
        <v>0</v>
      </c>
      <c r="AC24" s="62">
        <f t="shared" si="1"/>
        <v>0</v>
      </c>
      <c r="AD24" s="62">
        <f t="shared" si="1"/>
        <v>0</v>
      </c>
      <c r="AE24" s="62"/>
      <c r="AF24" s="62">
        <f t="shared" si="1"/>
        <v>0</v>
      </c>
      <c r="AG24" s="64">
        <f>SUM(B24:AF24)</f>
        <v>0</v>
      </c>
    </row>
    <row r="25" spans="1:33" ht="15.75" thickBo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</row>
    <row r="26" spans="1:33" ht="15">
      <c r="A26" s="34" t="s">
        <v>14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/>
    </row>
    <row r="27" spans="1:33" ht="12.75">
      <c r="A27" s="9"/>
      <c r="B27" s="40"/>
      <c r="C27" s="40"/>
      <c r="D27" s="40"/>
      <c r="E27" s="68"/>
      <c r="F27" s="68"/>
      <c r="G27" s="40"/>
      <c r="H27" s="40"/>
      <c r="I27" s="40"/>
      <c r="J27" s="40"/>
      <c r="K27" s="40"/>
      <c r="L27" s="68"/>
      <c r="M27" s="68"/>
      <c r="N27" s="40"/>
      <c r="O27" s="40"/>
      <c r="P27" s="40"/>
      <c r="Q27" s="40"/>
      <c r="R27" s="40"/>
      <c r="S27" s="68"/>
      <c r="T27" s="68"/>
      <c r="U27" s="40"/>
      <c r="V27" s="40"/>
      <c r="W27" s="40"/>
      <c r="X27" s="40"/>
      <c r="Y27" s="40"/>
      <c r="Z27" s="68"/>
      <c r="AA27" s="68"/>
      <c r="AB27" s="40"/>
      <c r="AC27" s="40"/>
      <c r="AD27" s="40"/>
      <c r="AE27" s="40"/>
      <c r="AF27" s="40"/>
      <c r="AG27" s="17">
        <f>SUM(B27:AF27)</f>
        <v>0</v>
      </c>
    </row>
    <row r="28" spans="1:33" ht="12.75">
      <c r="A28" s="9"/>
      <c r="B28" s="40"/>
      <c r="C28" s="40"/>
      <c r="D28" s="40"/>
      <c r="E28" s="68"/>
      <c r="F28" s="68"/>
      <c r="G28" s="40"/>
      <c r="H28" s="40"/>
      <c r="I28" s="40"/>
      <c r="J28" s="40"/>
      <c r="K28" s="40"/>
      <c r="L28" s="68"/>
      <c r="M28" s="68"/>
      <c r="N28" s="40"/>
      <c r="O28" s="40"/>
      <c r="P28" s="40"/>
      <c r="Q28" s="40"/>
      <c r="R28" s="40"/>
      <c r="S28" s="68"/>
      <c r="T28" s="68"/>
      <c r="U28" s="40"/>
      <c r="V28" s="40"/>
      <c r="W28" s="40"/>
      <c r="X28" s="40"/>
      <c r="Y28" s="40"/>
      <c r="Z28" s="68"/>
      <c r="AA28" s="68"/>
      <c r="AB28" s="40"/>
      <c r="AC28" s="40"/>
      <c r="AD28" s="40"/>
      <c r="AE28" s="40"/>
      <c r="AF28" s="40"/>
      <c r="AG28" s="17">
        <f>SUM(B28:AF28)</f>
        <v>0</v>
      </c>
    </row>
    <row r="29" spans="1:33" ht="12.75">
      <c r="A29" s="8"/>
      <c r="B29" s="40"/>
      <c r="C29" s="40"/>
      <c r="D29" s="40"/>
      <c r="E29" s="68"/>
      <c r="F29" s="68"/>
      <c r="G29" s="40"/>
      <c r="H29" s="40"/>
      <c r="I29" s="40"/>
      <c r="J29" s="40"/>
      <c r="K29" s="40"/>
      <c r="L29" s="68"/>
      <c r="M29" s="68"/>
      <c r="N29" s="40"/>
      <c r="O29" s="40"/>
      <c r="P29" s="40"/>
      <c r="Q29" s="40"/>
      <c r="R29" s="40"/>
      <c r="S29" s="68"/>
      <c r="T29" s="68"/>
      <c r="U29" s="40"/>
      <c r="V29" s="40"/>
      <c r="W29" s="40"/>
      <c r="X29" s="40"/>
      <c r="Y29" s="40"/>
      <c r="Z29" s="68"/>
      <c r="AA29" s="68"/>
      <c r="AB29" s="40"/>
      <c r="AC29" s="40"/>
      <c r="AD29" s="40"/>
      <c r="AE29" s="40"/>
      <c r="AF29" s="40"/>
      <c r="AG29" s="17">
        <f>SUM(B29:AF29)</f>
        <v>0</v>
      </c>
    </row>
    <row r="30" spans="1:33" ht="15.75" thickBot="1">
      <c r="A30" s="33" t="s">
        <v>6</v>
      </c>
      <c r="B30" s="62">
        <f>IF(OR(B12="Σαβ",B12="Κυρ"),"-",SUM(B27:B29))</f>
        <v>0</v>
      </c>
      <c r="C30" s="62">
        <f aca="true" t="shared" si="2" ref="C30:AF30">IF(OR(C12="Σαβ",C12="Κυρ"),"-",SUM(C27:C29))</f>
        <v>0</v>
      </c>
      <c r="D30" s="62">
        <f t="shared" si="2"/>
        <v>0</v>
      </c>
      <c r="E30" s="69" t="str">
        <f t="shared" si="2"/>
        <v>-</v>
      </c>
      <c r="F30" s="69" t="str">
        <f t="shared" si="2"/>
        <v>-</v>
      </c>
      <c r="G30" s="62">
        <f t="shared" si="2"/>
        <v>0</v>
      </c>
      <c r="H30" s="62">
        <f t="shared" si="2"/>
        <v>0</v>
      </c>
      <c r="I30" s="62">
        <f t="shared" si="2"/>
        <v>0</v>
      </c>
      <c r="J30" s="62">
        <f t="shared" si="2"/>
        <v>0</v>
      </c>
      <c r="K30" s="62">
        <f t="shared" si="2"/>
        <v>0</v>
      </c>
      <c r="L30" s="69" t="str">
        <f t="shared" si="2"/>
        <v>-</v>
      </c>
      <c r="M30" s="69" t="str">
        <f t="shared" si="2"/>
        <v>-</v>
      </c>
      <c r="N30" s="62">
        <f t="shared" si="2"/>
        <v>0</v>
      </c>
      <c r="O30" s="62">
        <f t="shared" si="2"/>
        <v>0</v>
      </c>
      <c r="P30" s="62">
        <f t="shared" si="2"/>
        <v>0</v>
      </c>
      <c r="Q30" s="62">
        <f t="shared" si="2"/>
        <v>0</v>
      </c>
      <c r="R30" s="62">
        <f>IF(OR(R12="Σαβ",R12="Κυρ"),"-",SUM(R27:R29))</f>
        <v>0</v>
      </c>
      <c r="S30" s="69" t="str">
        <f t="shared" si="2"/>
        <v>-</v>
      </c>
      <c r="T30" s="69" t="str">
        <f t="shared" si="2"/>
        <v>-</v>
      </c>
      <c r="U30" s="62">
        <f>IF(OR(U12="Σαβ",U12="Κυρ"),"-",SUM(U27:U29))</f>
        <v>0</v>
      </c>
      <c r="V30" s="62">
        <f t="shared" si="2"/>
        <v>0</v>
      </c>
      <c r="W30" s="62">
        <f t="shared" si="2"/>
        <v>0</v>
      </c>
      <c r="X30" s="62">
        <f t="shared" si="2"/>
        <v>0</v>
      </c>
      <c r="Y30" s="62">
        <f t="shared" si="2"/>
        <v>0</v>
      </c>
      <c r="Z30" s="69" t="str">
        <f t="shared" si="2"/>
        <v>-</v>
      </c>
      <c r="AA30" s="69" t="str">
        <f t="shared" si="2"/>
        <v>-</v>
      </c>
      <c r="AB30" s="62">
        <f t="shared" si="2"/>
        <v>0</v>
      </c>
      <c r="AC30" s="62">
        <f t="shared" si="2"/>
        <v>0</v>
      </c>
      <c r="AD30" s="62">
        <f t="shared" si="2"/>
        <v>0</v>
      </c>
      <c r="AE30" s="62"/>
      <c r="AF30" s="62">
        <f t="shared" si="2"/>
        <v>0</v>
      </c>
      <c r="AG30" s="18">
        <f>SUM(B30:AF30)</f>
        <v>0</v>
      </c>
    </row>
    <row r="31" spans="1:33" ht="15.7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</row>
    <row r="32" spans="1:33" ht="15.75" thickBot="1">
      <c r="A32" s="1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1"/>
    </row>
    <row r="33" spans="1:33" ht="26.25" thickBot="1">
      <c r="A33" s="44" t="s">
        <v>54</v>
      </c>
      <c r="B33" s="65">
        <f>IF(OR(B12="Σαβ",B12="Κυρ"),"-",SUM(B18+B24+B30))</f>
        <v>0</v>
      </c>
      <c r="C33" s="65">
        <f aca="true" t="shared" si="3" ref="C33:AF33">IF(OR(C12="Σαβ",C12="Κυρ"),"-",SUM(C18+C24+C30))</f>
        <v>0</v>
      </c>
      <c r="D33" s="65">
        <f t="shared" si="3"/>
        <v>0</v>
      </c>
      <c r="E33" s="74" t="str">
        <f t="shared" si="3"/>
        <v>-</v>
      </c>
      <c r="F33" s="74" t="str">
        <f t="shared" si="3"/>
        <v>-</v>
      </c>
      <c r="G33" s="65">
        <f t="shared" si="3"/>
        <v>0</v>
      </c>
      <c r="H33" s="65">
        <f t="shared" si="3"/>
        <v>0</v>
      </c>
      <c r="I33" s="65">
        <f t="shared" si="3"/>
        <v>0</v>
      </c>
      <c r="J33" s="65">
        <f t="shared" si="3"/>
        <v>0</v>
      </c>
      <c r="K33" s="65">
        <f t="shared" si="3"/>
        <v>0</v>
      </c>
      <c r="L33" s="74" t="str">
        <f t="shared" si="3"/>
        <v>-</v>
      </c>
      <c r="M33" s="74" t="str">
        <f t="shared" si="3"/>
        <v>-</v>
      </c>
      <c r="N33" s="65">
        <f t="shared" si="3"/>
        <v>0</v>
      </c>
      <c r="O33" s="65">
        <f t="shared" si="3"/>
        <v>0</v>
      </c>
      <c r="P33" s="65">
        <f t="shared" si="3"/>
        <v>0</v>
      </c>
      <c r="Q33" s="65">
        <f t="shared" si="3"/>
        <v>0</v>
      </c>
      <c r="R33" s="73">
        <f>IF(OR(R12="Σαβ",R12="Κυρ"),"-",SUM(R18+R24+R30))</f>
        <v>0</v>
      </c>
      <c r="S33" s="74" t="str">
        <f t="shared" si="3"/>
        <v>-</v>
      </c>
      <c r="T33" s="74" t="str">
        <f t="shared" si="3"/>
        <v>-</v>
      </c>
      <c r="U33" s="73">
        <f>IF(OR(U12="Σαβ",U12="Κυρ"),"-",SUM(U18+U24+U30))</f>
        <v>0</v>
      </c>
      <c r="V33" s="65">
        <f t="shared" si="3"/>
        <v>0</v>
      </c>
      <c r="W33" s="65">
        <f t="shared" si="3"/>
        <v>0</v>
      </c>
      <c r="X33" s="65">
        <f t="shared" si="3"/>
        <v>0</v>
      </c>
      <c r="Y33" s="65">
        <f t="shared" si="3"/>
        <v>0</v>
      </c>
      <c r="Z33" s="74" t="str">
        <f t="shared" si="3"/>
        <v>-</v>
      </c>
      <c r="AA33" s="74" t="str">
        <f t="shared" si="3"/>
        <v>-</v>
      </c>
      <c r="AB33" s="65">
        <f t="shared" si="3"/>
        <v>0</v>
      </c>
      <c r="AC33" s="65">
        <f t="shared" si="3"/>
        <v>0</v>
      </c>
      <c r="AD33" s="65">
        <f t="shared" si="3"/>
        <v>0</v>
      </c>
      <c r="AE33" s="73"/>
      <c r="AF33" s="65">
        <f t="shared" si="3"/>
        <v>0</v>
      </c>
      <c r="AG33" s="66">
        <f>SUM(B33:AF33)</f>
        <v>0</v>
      </c>
    </row>
    <row r="34" spans="1:33" ht="15.75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11"/>
    </row>
    <row r="35" spans="1:33" ht="12.75">
      <c r="A35" s="110" t="s">
        <v>3</v>
      </c>
      <c r="B35" s="110"/>
      <c r="C35" s="110"/>
      <c r="D35" s="110"/>
      <c r="E35" s="110"/>
      <c r="H35" s="110" t="s">
        <v>15</v>
      </c>
      <c r="I35" s="110"/>
      <c r="J35" s="110"/>
      <c r="K35" s="110"/>
      <c r="L35" s="110"/>
      <c r="M35" s="110"/>
      <c r="N35" s="110"/>
      <c r="O35" s="110"/>
      <c r="P35" s="110"/>
      <c r="Q35" s="110"/>
      <c r="W35" s="55" t="s">
        <v>39</v>
      </c>
      <c r="X35" s="56"/>
      <c r="Y35" s="57"/>
      <c r="Z35" s="57"/>
      <c r="AA35" s="57"/>
      <c r="AB35" s="57"/>
      <c r="AC35" s="57"/>
      <c r="AD35" s="58"/>
      <c r="AE35" s="58"/>
      <c r="AF35" s="58"/>
      <c r="AG35" s="60"/>
    </row>
    <row r="36" spans="8:33" ht="12.75">
      <c r="H36" s="97"/>
      <c r="I36" s="97"/>
      <c r="J36" s="97"/>
      <c r="K36" s="97"/>
      <c r="L36" s="97"/>
      <c r="M36" s="97"/>
      <c r="N36" s="97"/>
      <c r="O36" s="97"/>
      <c r="P36" s="97"/>
      <c r="Q36" s="97"/>
      <c r="W36" s="25" t="s">
        <v>7</v>
      </c>
      <c r="X36" s="23"/>
      <c r="Y36" s="23"/>
      <c r="Z36" s="23"/>
      <c r="AA36" s="23"/>
      <c r="AB36" s="23"/>
      <c r="AC36" s="23"/>
      <c r="AD36" s="23"/>
      <c r="AE36" s="23"/>
      <c r="AF36" s="31"/>
      <c r="AG36" s="26">
        <v>8</v>
      </c>
    </row>
    <row r="37" spans="23:33" ht="12.75">
      <c r="W37" s="38" t="s">
        <v>21</v>
      </c>
      <c r="X37" s="23"/>
      <c r="Y37" s="23"/>
      <c r="Z37" s="23"/>
      <c r="AA37" s="23"/>
      <c r="AB37" s="23"/>
      <c r="AC37" s="23"/>
      <c r="AD37" s="23"/>
      <c r="AE37" s="23"/>
      <c r="AF37" s="31"/>
      <c r="AG37" s="26">
        <v>40</v>
      </c>
    </row>
    <row r="38" spans="1:33" ht="12.75">
      <c r="A38" s="51" t="s">
        <v>22</v>
      </c>
      <c r="H38" s="98" t="s">
        <v>22</v>
      </c>
      <c r="I38" s="98"/>
      <c r="J38" s="98"/>
      <c r="K38" s="98"/>
      <c r="L38" s="98"/>
      <c r="M38" s="98"/>
      <c r="N38" s="98"/>
      <c r="O38" s="98"/>
      <c r="P38" s="98"/>
      <c r="Q38" s="98"/>
      <c r="W38" s="111" t="s">
        <v>40</v>
      </c>
      <c r="X38" s="112"/>
      <c r="Y38" s="112"/>
      <c r="Z38" s="112"/>
      <c r="AA38" s="112"/>
      <c r="AB38" s="112"/>
      <c r="AC38" s="112"/>
      <c r="AD38" s="112"/>
      <c r="AE38" s="112"/>
      <c r="AF38" s="112"/>
      <c r="AG38" s="24"/>
    </row>
    <row r="39" spans="1:33" ht="12.75" customHeight="1">
      <c r="A39" s="52"/>
      <c r="H39" s="99" t="s">
        <v>17</v>
      </c>
      <c r="I39" s="99"/>
      <c r="J39" s="99"/>
      <c r="K39" s="99"/>
      <c r="L39" s="99"/>
      <c r="M39" s="99"/>
      <c r="N39" s="99"/>
      <c r="O39" s="99"/>
      <c r="P39" s="99"/>
      <c r="Q39" s="99"/>
      <c r="W39" s="111"/>
      <c r="X39" s="112"/>
      <c r="Y39" s="112"/>
      <c r="Z39" s="112"/>
      <c r="AA39" s="112"/>
      <c r="AB39" s="112"/>
      <c r="AC39" s="112"/>
      <c r="AD39" s="112"/>
      <c r="AE39" s="112"/>
      <c r="AF39" s="112"/>
      <c r="AG39" s="26">
        <v>0</v>
      </c>
    </row>
    <row r="40" spans="1:33" ht="13.5" thickBot="1">
      <c r="A40" s="1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W40" s="27" t="s">
        <v>9</v>
      </c>
      <c r="X40" s="28"/>
      <c r="Y40" s="28"/>
      <c r="Z40" s="28"/>
      <c r="AA40" s="28"/>
      <c r="AB40" s="28"/>
      <c r="AC40" s="28"/>
      <c r="AD40" s="28"/>
      <c r="AE40" s="28"/>
      <c r="AF40" s="28"/>
      <c r="AG40" s="30">
        <v>1720</v>
      </c>
    </row>
    <row r="42" spans="1:33" ht="15.75">
      <c r="A42" s="95" t="s">
        <v>83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</row>
    <row r="43" spans="1:33" ht="15.75" customHeight="1">
      <c r="A43" s="96" t="s">
        <v>84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</row>
  </sheetData>
  <sheetProtection/>
  <mergeCells count="14">
    <mergeCell ref="B5:M5"/>
    <mergeCell ref="B6:M6"/>
    <mergeCell ref="B7:M7"/>
    <mergeCell ref="B8:M8"/>
    <mergeCell ref="B10:AG10"/>
    <mergeCell ref="A35:E35"/>
    <mergeCell ref="H35:Q35"/>
    <mergeCell ref="A42:AG42"/>
    <mergeCell ref="A43:AG43"/>
    <mergeCell ref="H36:Q36"/>
    <mergeCell ref="H38:Q38"/>
    <mergeCell ref="H39:Q39"/>
    <mergeCell ref="H40:Q40"/>
    <mergeCell ref="W38:AF39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9" sqref="A19:A22"/>
    </sheetView>
  </sheetViews>
  <sheetFormatPr defaultColWidth="9.140625" defaultRowHeight="12.75"/>
  <cols>
    <col min="1" max="1" width="23.8515625" style="0" customWidth="1"/>
    <col min="2" max="2" width="24.140625" style="0" customWidth="1"/>
    <col min="3" max="3" width="42.140625" style="0" customWidth="1"/>
  </cols>
  <sheetData>
    <row r="1" spans="1:3" ht="18" customHeight="1">
      <c r="A1" s="89">
        <v>44197</v>
      </c>
      <c r="B1" s="90" t="s">
        <v>50</v>
      </c>
      <c r="C1" s="91" t="s">
        <v>48</v>
      </c>
    </row>
    <row r="2" spans="1:3" ht="18" customHeight="1">
      <c r="A2" s="89">
        <v>44202</v>
      </c>
      <c r="B2" s="90" t="s">
        <v>53</v>
      </c>
      <c r="C2" s="91" t="s">
        <v>41</v>
      </c>
    </row>
    <row r="3" spans="1:3" ht="18" customHeight="1">
      <c r="A3" s="89">
        <v>44270</v>
      </c>
      <c r="B3" s="90" t="s">
        <v>51</v>
      </c>
      <c r="C3" s="91" t="s">
        <v>42</v>
      </c>
    </row>
    <row r="4" spans="1:3" ht="18" customHeight="1">
      <c r="A4" s="89">
        <v>44280</v>
      </c>
      <c r="B4" s="90" t="s">
        <v>63</v>
      </c>
      <c r="C4" s="91" t="s">
        <v>55</v>
      </c>
    </row>
    <row r="5" spans="1:3" ht="18" customHeight="1">
      <c r="A5" s="89">
        <v>44316</v>
      </c>
      <c r="B5" s="91" t="s">
        <v>50</v>
      </c>
      <c r="C5" s="91" t="s">
        <v>43</v>
      </c>
    </row>
    <row r="6" spans="1:3" ht="18" customHeight="1">
      <c r="A6" s="89">
        <v>44317</v>
      </c>
      <c r="B6" s="90" t="s">
        <v>52</v>
      </c>
      <c r="C6" s="91" t="s">
        <v>57</v>
      </c>
    </row>
    <row r="7" spans="1:3" ht="18" customHeight="1">
      <c r="A7" s="89">
        <v>44318</v>
      </c>
      <c r="B7" s="91" t="s">
        <v>49</v>
      </c>
      <c r="C7" s="91" t="s">
        <v>56</v>
      </c>
    </row>
    <row r="8" spans="1:3" ht="18" customHeight="1">
      <c r="A8" s="89">
        <v>44319</v>
      </c>
      <c r="B8" s="91" t="s">
        <v>51</v>
      </c>
      <c r="C8" s="91" t="s">
        <v>44</v>
      </c>
    </row>
    <row r="9" spans="1:3" ht="18" customHeight="1">
      <c r="A9" s="89">
        <v>44368</v>
      </c>
      <c r="B9" s="91" t="s">
        <v>51</v>
      </c>
      <c r="C9" s="91" t="s">
        <v>45</v>
      </c>
    </row>
    <row r="10" spans="1:3" ht="18" customHeight="1">
      <c r="A10" s="92">
        <v>44423</v>
      </c>
      <c r="B10" s="90" t="s">
        <v>49</v>
      </c>
      <c r="C10" s="91" t="s">
        <v>46</v>
      </c>
    </row>
    <row r="11" spans="1:3" ht="18" customHeight="1">
      <c r="A11" s="89">
        <v>44495</v>
      </c>
      <c r="B11" s="90" t="s">
        <v>24</v>
      </c>
      <c r="C11" s="91" t="s">
        <v>62</v>
      </c>
    </row>
    <row r="12" spans="1:3" ht="18" customHeight="1">
      <c r="A12" s="89">
        <v>44497</v>
      </c>
      <c r="B12" s="90" t="s">
        <v>63</v>
      </c>
      <c r="C12" s="91" t="s">
        <v>58</v>
      </c>
    </row>
    <row r="13" spans="1:3" ht="18" customHeight="1">
      <c r="A13" s="89">
        <v>44517</v>
      </c>
      <c r="B13" s="90" t="s">
        <v>53</v>
      </c>
      <c r="C13" s="91" t="s">
        <v>59</v>
      </c>
    </row>
    <row r="14" spans="1:3" ht="18" customHeight="1">
      <c r="A14" s="89">
        <v>44555</v>
      </c>
      <c r="B14" s="90" t="s">
        <v>52</v>
      </c>
      <c r="C14" s="91" t="s">
        <v>47</v>
      </c>
    </row>
    <row r="15" spans="1:3" ht="18" customHeight="1">
      <c r="A15" s="89">
        <v>44556</v>
      </c>
      <c r="B15" s="90" t="s">
        <v>49</v>
      </c>
      <c r="C15" s="91" t="s">
        <v>60</v>
      </c>
    </row>
    <row r="16" spans="1:3" ht="12.75">
      <c r="A16" s="89"/>
      <c r="B16" s="91"/>
      <c r="C16" s="91"/>
    </row>
    <row r="17" ht="12.75">
      <c r="A17" s="67"/>
    </row>
    <row r="18" spans="1:2" ht="12.75">
      <c r="A18" s="72" t="s">
        <v>64</v>
      </c>
      <c r="B18" s="71"/>
    </row>
    <row r="19" spans="1:2" ht="12.75">
      <c r="A19" s="76"/>
      <c r="B19" s="76" t="s">
        <v>67</v>
      </c>
    </row>
    <row r="20" spans="1:2" ht="12.75">
      <c r="A20" s="76"/>
      <c r="B20" s="76" t="s">
        <v>65</v>
      </c>
    </row>
    <row r="21" spans="1:2" ht="12.75">
      <c r="A21" s="76"/>
      <c r="B21" s="76" t="s">
        <v>66</v>
      </c>
    </row>
    <row r="22" spans="1:2" ht="12.75">
      <c r="A22" s="76"/>
      <c r="B22" s="77" t="s">
        <v>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G43"/>
  <sheetViews>
    <sheetView zoomScalePageLayoutView="0" workbookViewId="0" topLeftCell="A1">
      <selection activeCell="V25" sqref="V25"/>
    </sheetView>
  </sheetViews>
  <sheetFormatPr defaultColWidth="9.140625" defaultRowHeight="12.75"/>
  <cols>
    <col min="1" max="1" width="38.8515625" style="0" customWidth="1"/>
    <col min="2" max="32" width="5.7109375" style="0" customWidth="1"/>
    <col min="33" max="33" width="8.7109375" style="0" bestFit="1" customWidth="1"/>
  </cols>
  <sheetData>
    <row r="1" spans="1:5" ht="15">
      <c r="A1" s="4"/>
      <c r="E1" s="1"/>
    </row>
    <row r="2" ht="15.75">
      <c r="A2" s="22" t="s">
        <v>18</v>
      </c>
    </row>
    <row r="3" ht="12.75">
      <c r="B3" s="48" t="s">
        <v>12</v>
      </c>
    </row>
    <row r="4" ht="13.5" thickBot="1"/>
    <row r="5" spans="1:13" ht="15.75" thickBot="1">
      <c r="A5" s="45" t="s">
        <v>8</v>
      </c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</row>
    <row r="6" spans="1:13" ht="15.75" thickBot="1">
      <c r="A6" s="45" t="s">
        <v>19</v>
      </c>
      <c r="B6" s="101" t="s">
        <v>27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1:13" ht="15.75" thickBot="1">
      <c r="A7" s="46" t="s">
        <v>11</v>
      </c>
      <c r="B7" s="104">
        <v>774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1:13" ht="15.75" thickBot="1">
      <c r="A8" s="45" t="s">
        <v>20</v>
      </c>
      <c r="B8" s="101" t="s">
        <v>26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</row>
    <row r="9" spans="1:33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6.5" customHeight="1" thickBot="1">
      <c r="A10" s="19" t="s">
        <v>2</v>
      </c>
      <c r="B10" s="107" t="s">
        <v>85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9"/>
    </row>
    <row r="11" spans="1:33" ht="15.75">
      <c r="A11" s="15" t="s">
        <v>0</v>
      </c>
      <c r="B11" s="93">
        <v>1</v>
      </c>
      <c r="C11" s="16">
        <v>2</v>
      </c>
      <c r="D11" s="16">
        <v>3</v>
      </c>
      <c r="E11" s="16">
        <v>4</v>
      </c>
      <c r="F11" s="16">
        <v>5</v>
      </c>
      <c r="G11" s="93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16">
        <v>25</v>
      </c>
      <c r="AA11" s="16">
        <v>26</v>
      </c>
      <c r="AB11" s="16">
        <v>27</v>
      </c>
      <c r="AC11" s="16">
        <v>28</v>
      </c>
      <c r="AD11" s="16">
        <v>29</v>
      </c>
      <c r="AE11" s="16">
        <v>30</v>
      </c>
      <c r="AF11" s="16">
        <v>31</v>
      </c>
      <c r="AG11" s="47" t="s">
        <v>1</v>
      </c>
    </row>
    <row r="12" spans="1:33" ht="16.5" thickBot="1">
      <c r="A12" s="50" t="s">
        <v>16</v>
      </c>
      <c r="B12" s="94" t="s">
        <v>23</v>
      </c>
      <c r="C12" s="39" t="s">
        <v>37</v>
      </c>
      <c r="D12" s="39" t="s">
        <v>38</v>
      </c>
      <c r="E12" s="39" t="s">
        <v>34</v>
      </c>
      <c r="F12" s="39" t="s">
        <v>35</v>
      </c>
      <c r="G12" s="94" t="s">
        <v>25</v>
      </c>
      <c r="H12" s="39" t="s">
        <v>36</v>
      </c>
      <c r="I12" s="39" t="s">
        <v>23</v>
      </c>
      <c r="J12" s="39" t="s">
        <v>37</v>
      </c>
      <c r="K12" s="39" t="s">
        <v>38</v>
      </c>
      <c r="L12" s="39" t="s">
        <v>34</v>
      </c>
      <c r="M12" s="39" t="s">
        <v>35</v>
      </c>
      <c r="N12" s="39" t="s">
        <v>25</v>
      </c>
      <c r="O12" s="39" t="s">
        <v>36</v>
      </c>
      <c r="P12" s="39" t="s">
        <v>23</v>
      </c>
      <c r="Q12" s="39" t="s">
        <v>37</v>
      </c>
      <c r="R12" s="39" t="s">
        <v>38</v>
      </c>
      <c r="S12" s="39" t="s">
        <v>34</v>
      </c>
      <c r="T12" s="39" t="s">
        <v>35</v>
      </c>
      <c r="U12" s="39" t="s">
        <v>25</v>
      </c>
      <c r="V12" s="39" t="s">
        <v>36</v>
      </c>
      <c r="W12" s="39" t="s">
        <v>23</v>
      </c>
      <c r="X12" s="39" t="s">
        <v>37</v>
      </c>
      <c r="Y12" s="39" t="s">
        <v>38</v>
      </c>
      <c r="Z12" s="39" t="s">
        <v>34</v>
      </c>
      <c r="AA12" s="39" t="s">
        <v>35</v>
      </c>
      <c r="AB12" s="39" t="s">
        <v>25</v>
      </c>
      <c r="AC12" s="39" t="s">
        <v>36</v>
      </c>
      <c r="AD12" s="39" t="s">
        <v>23</v>
      </c>
      <c r="AE12" s="39" t="s">
        <v>37</v>
      </c>
      <c r="AF12" s="39" t="s">
        <v>38</v>
      </c>
      <c r="AG12" s="10"/>
    </row>
    <row r="13" spans="1:33" ht="15.75" thickBo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15">
      <c r="A14" s="34" t="s">
        <v>10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5"/>
    </row>
    <row r="15" spans="1:33" ht="12.75">
      <c r="A15" s="53" t="s">
        <v>28</v>
      </c>
      <c r="B15" s="68"/>
      <c r="C15" s="68"/>
      <c r="D15" s="68"/>
      <c r="E15" s="40"/>
      <c r="F15" s="40"/>
      <c r="G15" s="68"/>
      <c r="H15" s="40"/>
      <c r="I15" s="40"/>
      <c r="J15" s="68"/>
      <c r="K15" s="68"/>
      <c r="L15" s="40"/>
      <c r="M15" s="40"/>
      <c r="N15" s="40"/>
      <c r="O15" s="40"/>
      <c r="P15" s="40"/>
      <c r="Q15" s="68"/>
      <c r="R15" s="68"/>
      <c r="S15" s="40"/>
      <c r="T15" s="40"/>
      <c r="U15" s="40"/>
      <c r="V15" s="40"/>
      <c r="W15" s="40"/>
      <c r="X15" s="68"/>
      <c r="Y15" s="68"/>
      <c r="Z15" s="40"/>
      <c r="AA15" s="40"/>
      <c r="AB15" s="40"/>
      <c r="AC15" s="40"/>
      <c r="AD15" s="40"/>
      <c r="AE15" s="68"/>
      <c r="AF15" s="68"/>
      <c r="AG15" s="17">
        <f>SUM(B15:AF15)</f>
        <v>0</v>
      </c>
    </row>
    <row r="16" spans="1:33" ht="12.75">
      <c r="A16" s="53" t="s">
        <v>29</v>
      </c>
      <c r="B16" s="68"/>
      <c r="C16" s="68"/>
      <c r="D16" s="68"/>
      <c r="E16" s="40"/>
      <c r="F16" s="40"/>
      <c r="G16" s="68"/>
      <c r="H16" s="40"/>
      <c r="I16" s="40"/>
      <c r="J16" s="68"/>
      <c r="K16" s="68"/>
      <c r="L16" s="40"/>
      <c r="M16" s="40"/>
      <c r="N16" s="40"/>
      <c r="O16" s="40"/>
      <c r="P16" s="40"/>
      <c r="Q16" s="68"/>
      <c r="R16" s="68"/>
      <c r="S16" s="40"/>
      <c r="T16" s="40"/>
      <c r="U16" s="40"/>
      <c r="V16" s="40"/>
      <c r="W16" s="40"/>
      <c r="X16" s="68"/>
      <c r="Y16" s="68"/>
      <c r="Z16" s="40"/>
      <c r="AA16" s="40"/>
      <c r="AB16" s="40"/>
      <c r="AC16" s="40"/>
      <c r="AD16" s="40"/>
      <c r="AE16" s="68"/>
      <c r="AF16" s="68"/>
      <c r="AG16" s="17">
        <f>SUM(B16:AF16)</f>
        <v>0</v>
      </c>
    </row>
    <row r="17" spans="1:33" ht="12.75">
      <c r="A17" s="53" t="s">
        <v>30</v>
      </c>
      <c r="B17" s="68"/>
      <c r="C17" s="68"/>
      <c r="D17" s="68"/>
      <c r="E17" s="40"/>
      <c r="F17" s="40"/>
      <c r="G17" s="68"/>
      <c r="H17" s="40"/>
      <c r="I17" s="40"/>
      <c r="J17" s="68"/>
      <c r="K17" s="68"/>
      <c r="L17" s="40"/>
      <c r="M17" s="40"/>
      <c r="N17" s="40"/>
      <c r="O17" s="40"/>
      <c r="P17" s="40"/>
      <c r="Q17" s="68"/>
      <c r="R17" s="68"/>
      <c r="S17" s="40"/>
      <c r="T17" s="40"/>
      <c r="U17" s="40"/>
      <c r="V17" s="40"/>
      <c r="W17" s="40"/>
      <c r="X17" s="68"/>
      <c r="Y17" s="68"/>
      <c r="Z17" s="40"/>
      <c r="AA17" s="40"/>
      <c r="AB17" s="40"/>
      <c r="AC17" s="40"/>
      <c r="AD17" s="40"/>
      <c r="AE17" s="68"/>
      <c r="AF17" s="68"/>
      <c r="AG17" s="17">
        <f>SUM(B17:AF17)</f>
        <v>0</v>
      </c>
    </row>
    <row r="18" spans="1:33" ht="15.75" thickBot="1">
      <c r="A18" s="33" t="s">
        <v>4</v>
      </c>
      <c r="B18" s="69"/>
      <c r="C18" s="69" t="str">
        <f aca="true" t="shared" si="0" ref="C18:AF18">IF(OR(C12="Σαβ",C12="Κυρ"),"-",SUM(C15:C17))</f>
        <v>-</v>
      </c>
      <c r="D18" s="69" t="str">
        <f t="shared" si="0"/>
        <v>-</v>
      </c>
      <c r="E18" s="62">
        <f t="shared" si="0"/>
        <v>0</v>
      </c>
      <c r="F18" s="62">
        <f t="shared" si="0"/>
        <v>0</v>
      </c>
      <c r="G18" s="69"/>
      <c r="H18" s="62">
        <f t="shared" si="0"/>
        <v>0</v>
      </c>
      <c r="I18" s="62">
        <f t="shared" si="0"/>
        <v>0</v>
      </c>
      <c r="J18" s="69" t="str">
        <f t="shared" si="0"/>
        <v>-</v>
      </c>
      <c r="K18" s="69" t="str">
        <f t="shared" si="0"/>
        <v>-</v>
      </c>
      <c r="L18" s="62">
        <f t="shared" si="0"/>
        <v>0</v>
      </c>
      <c r="M18" s="62">
        <f t="shared" si="0"/>
        <v>0</v>
      </c>
      <c r="N18" s="62">
        <f t="shared" si="0"/>
        <v>0</v>
      </c>
      <c r="O18" s="62">
        <f t="shared" si="0"/>
        <v>0</v>
      </c>
      <c r="P18" s="62">
        <f t="shared" si="0"/>
        <v>0</v>
      </c>
      <c r="Q18" s="69" t="str">
        <f t="shared" si="0"/>
        <v>-</v>
      </c>
      <c r="R18" s="69" t="str">
        <f t="shared" si="0"/>
        <v>-</v>
      </c>
      <c r="S18" s="62">
        <f t="shared" si="0"/>
        <v>0</v>
      </c>
      <c r="T18" s="62">
        <f t="shared" si="0"/>
        <v>0</v>
      </c>
      <c r="U18" s="62">
        <f t="shared" si="0"/>
        <v>0</v>
      </c>
      <c r="V18" s="62">
        <f t="shared" si="0"/>
        <v>0</v>
      </c>
      <c r="W18" s="62">
        <f t="shared" si="0"/>
        <v>0</v>
      </c>
      <c r="X18" s="69" t="str">
        <f t="shared" si="0"/>
        <v>-</v>
      </c>
      <c r="Y18" s="69" t="str">
        <f t="shared" si="0"/>
        <v>-</v>
      </c>
      <c r="Z18" s="62">
        <f t="shared" si="0"/>
        <v>0</v>
      </c>
      <c r="AA18" s="62">
        <f t="shared" si="0"/>
        <v>0</v>
      </c>
      <c r="AB18" s="62">
        <f t="shared" si="0"/>
        <v>0</v>
      </c>
      <c r="AC18" s="62">
        <f t="shared" si="0"/>
        <v>0</v>
      </c>
      <c r="AD18" s="62">
        <f t="shared" si="0"/>
        <v>0</v>
      </c>
      <c r="AE18" s="69" t="str">
        <f t="shared" si="0"/>
        <v>-</v>
      </c>
      <c r="AF18" s="69" t="str">
        <f t="shared" si="0"/>
        <v>-</v>
      </c>
      <c r="AG18" s="63">
        <f>SUM(B18:AF18)</f>
        <v>0</v>
      </c>
    </row>
    <row r="19" spans="1:33" ht="15.75" thickBo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3"/>
    </row>
    <row r="20" spans="1:33" ht="15">
      <c r="A20" s="34" t="s">
        <v>13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/>
    </row>
    <row r="21" spans="1:33" ht="12.75">
      <c r="A21" s="54" t="s">
        <v>31</v>
      </c>
      <c r="B21" s="68"/>
      <c r="C21" s="68"/>
      <c r="D21" s="68"/>
      <c r="E21" s="40"/>
      <c r="F21" s="40"/>
      <c r="G21" s="68"/>
      <c r="H21" s="40"/>
      <c r="I21" s="40"/>
      <c r="J21" s="68"/>
      <c r="K21" s="68"/>
      <c r="L21" s="40"/>
      <c r="M21" s="40"/>
      <c r="N21" s="40"/>
      <c r="O21" s="40"/>
      <c r="P21" s="40"/>
      <c r="Q21" s="68"/>
      <c r="R21" s="68"/>
      <c r="S21" s="40"/>
      <c r="T21" s="40"/>
      <c r="U21" s="40"/>
      <c r="V21" s="40"/>
      <c r="W21" s="40"/>
      <c r="X21" s="68"/>
      <c r="Y21" s="68"/>
      <c r="Z21" s="40"/>
      <c r="AA21" s="40"/>
      <c r="AB21" s="40"/>
      <c r="AC21" s="40"/>
      <c r="AD21" s="40"/>
      <c r="AE21" s="68"/>
      <c r="AF21" s="68"/>
      <c r="AG21" s="17">
        <f>SUM(B21:AF21)</f>
        <v>0</v>
      </c>
    </row>
    <row r="22" spans="1:33" ht="12.75">
      <c r="A22" s="54" t="s">
        <v>32</v>
      </c>
      <c r="B22" s="68"/>
      <c r="C22" s="68"/>
      <c r="D22" s="68"/>
      <c r="E22" s="40"/>
      <c r="F22" s="40"/>
      <c r="G22" s="68"/>
      <c r="H22" s="40"/>
      <c r="I22" s="40"/>
      <c r="J22" s="68"/>
      <c r="K22" s="68"/>
      <c r="L22" s="40"/>
      <c r="M22" s="40"/>
      <c r="N22" s="40"/>
      <c r="O22" s="40"/>
      <c r="P22" s="40"/>
      <c r="Q22" s="68"/>
      <c r="R22" s="68"/>
      <c r="S22" s="40"/>
      <c r="T22" s="40"/>
      <c r="U22" s="40"/>
      <c r="V22" s="40"/>
      <c r="W22" s="40"/>
      <c r="X22" s="68"/>
      <c r="Y22" s="68"/>
      <c r="Z22" s="40"/>
      <c r="AA22" s="40"/>
      <c r="AB22" s="40"/>
      <c r="AC22" s="40"/>
      <c r="AD22" s="40"/>
      <c r="AE22" s="68"/>
      <c r="AF22" s="68"/>
      <c r="AG22" s="17">
        <f>SUM(B22:AF22)</f>
        <v>0</v>
      </c>
    </row>
    <row r="23" spans="1:33" ht="12.75">
      <c r="A23" s="54" t="s">
        <v>33</v>
      </c>
      <c r="B23" s="68"/>
      <c r="C23" s="68"/>
      <c r="D23" s="68"/>
      <c r="E23" s="40"/>
      <c r="F23" s="40"/>
      <c r="G23" s="68"/>
      <c r="H23" s="40"/>
      <c r="I23" s="40"/>
      <c r="J23" s="68"/>
      <c r="K23" s="68"/>
      <c r="L23" s="40"/>
      <c r="M23" s="40"/>
      <c r="N23" s="40"/>
      <c r="O23" s="40"/>
      <c r="P23" s="40"/>
      <c r="Q23" s="68"/>
      <c r="R23" s="68"/>
      <c r="S23" s="40"/>
      <c r="T23" s="40"/>
      <c r="U23" s="40"/>
      <c r="V23" s="40"/>
      <c r="W23" s="40"/>
      <c r="X23" s="68"/>
      <c r="Y23" s="68"/>
      <c r="Z23" s="40"/>
      <c r="AA23" s="40"/>
      <c r="AB23" s="40"/>
      <c r="AC23" s="40"/>
      <c r="AD23" s="40"/>
      <c r="AE23" s="68"/>
      <c r="AF23" s="68"/>
      <c r="AG23" s="17">
        <f>SUM(B23:AF23)</f>
        <v>0</v>
      </c>
    </row>
    <row r="24" spans="1:33" ht="15.75" thickBot="1">
      <c r="A24" s="33" t="s">
        <v>5</v>
      </c>
      <c r="B24" s="69"/>
      <c r="C24" s="69" t="str">
        <f>IF(OR(C12="Σαβ",C12="Κυρ"),"-",SUM(C21:C23))</f>
        <v>-</v>
      </c>
      <c r="D24" s="69" t="str">
        <f aca="true" t="shared" si="1" ref="D24:AF24">IF(OR(D12="Σαβ",D12="Κυρ"),"-",SUM(D21:D23))</f>
        <v>-</v>
      </c>
      <c r="E24" s="62">
        <f t="shared" si="1"/>
        <v>0</v>
      </c>
      <c r="F24" s="62">
        <f t="shared" si="1"/>
        <v>0</v>
      </c>
      <c r="G24" s="69"/>
      <c r="H24" s="62">
        <f t="shared" si="1"/>
        <v>0</v>
      </c>
      <c r="I24" s="62">
        <f t="shared" si="1"/>
        <v>0</v>
      </c>
      <c r="J24" s="69" t="str">
        <f t="shared" si="1"/>
        <v>-</v>
      </c>
      <c r="K24" s="69" t="str">
        <f t="shared" si="1"/>
        <v>-</v>
      </c>
      <c r="L24" s="62">
        <f t="shared" si="1"/>
        <v>0</v>
      </c>
      <c r="M24" s="62">
        <f t="shared" si="1"/>
        <v>0</v>
      </c>
      <c r="N24" s="62">
        <f t="shared" si="1"/>
        <v>0</v>
      </c>
      <c r="O24" s="62">
        <f t="shared" si="1"/>
        <v>0</v>
      </c>
      <c r="P24" s="62">
        <f t="shared" si="1"/>
        <v>0</v>
      </c>
      <c r="Q24" s="69" t="str">
        <f t="shared" si="1"/>
        <v>-</v>
      </c>
      <c r="R24" s="69" t="str">
        <f t="shared" si="1"/>
        <v>-</v>
      </c>
      <c r="S24" s="62">
        <f t="shared" si="1"/>
        <v>0</v>
      </c>
      <c r="T24" s="62">
        <f t="shared" si="1"/>
        <v>0</v>
      </c>
      <c r="U24" s="62">
        <f t="shared" si="1"/>
        <v>0</v>
      </c>
      <c r="V24" s="62">
        <f t="shared" si="1"/>
        <v>0</v>
      </c>
      <c r="W24" s="62">
        <f t="shared" si="1"/>
        <v>0</v>
      </c>
      <c r="X24" s="69" t="str">
        <f t="shared" si="1"/>
        <v>-</v>
      </c>
      <c r="Y24" s="69" t="str">
        <f t="shared" si="1"/>
        <v>-</v>
      </c>
      <c r="Z24" s="62">
        <f t="shared" si="1"/>
        <v>0</v>
      </c>
      <c r="AA24" s="62">
        <f t="shared" si="1"/>
        <v>0</v>
      </c>
      <c r="AB24" s="62">
        <f t="shared" si="1"/>
        <v>0</v>
      </c>
      <c r="AC24" s="62">
        <f t="shared" si="1"/>
        <v>0</v>
      </c>
      <c r="AD24" s="62">
        <f t="shared" si="1"/>
        <v>0</v>
      </c>
      <c r="AE24" s="69" t="str">
        <f t="shared" si="1"/>
        <v>-</v>
      </c>
      <c r="AF24" s="69" t="str">
        <f t="shared" si="1"/>
        <v>-</v>
      </c>
      <c r="AG24" s="64">
        <f>SUM(B24:AF24)</f>
        <v>0</v>
      </c>
    </row>
    <row r="25" spans="1:33" ht="15.75" thickBo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</row>
    <row r="26" spans="1:33" ht="15">
      <c r="A26" s="34" t="s">
        <v>14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/>
    </row>
    <row r="27" spans="1:33" ht="12.75">
      <c r="A27" s="9"/>
      <c r="B27" s="68"/>
      <c r="C27" s="68"/>
      <c r="D27" s="68"/>
      <c r="E27" s="40"/>
      <c r="F27" s="40"/>
      <c r="G27" s="68"/>
      <c r="H27" s="40"/>
      <c r="I27" s="40"/>
      <c r="J27" s="68"/>
      <c r="K27" s="68"/>
      <c r="L27" s="40"/>
      <c r="M27" s="40"/>
      <c r="N27" s="40"/>
      <c r="O27" s="40"/>
      <c r="P27" s="40"/>
      <c r="Q27" s="68"/>
      <c r="R27" s="68"/>
      <c r="S27" s="40"/>
      <c r="T27" s="40"/>
      <c r="U27" s="40"/>
      <c r="V27" s="40"/>
      <c r="W27" s="40"/>
      <c r="X27" s="68"/>
      <c r="Y27" s="68"/>
      <c r="Z27" s="40"/>
      <c r="AA27" s="40"/>
      <c r="AB27" s="40"/>
      <c r="AC27" s="40"/>
      <c r="AD27" s="40"/>
      <c r="AE27" s="68"/>
      <c r="AF27" s="68"/>
      <c r="AG27" s="17">
        <f>SUM(B27:AF27)</f>
        <v>0</v>
      </c>
    </row>
    <row r="28" spans="1:33" ht="12.75">
      <c r="A28" s="9"/>
      <c r="B28" s="68"/>
      <c r="C28" s="68"/>
      <c r="D28" s="68"/>
      <c r="E28" s="40"/>
      <c r="F28" s="40"/>
      <c r="G28" s="68"/>
      <c r="H28" s="40"/>
      <c r="I28" s="40"/>
      <c r="J28" s="68"/>
      <c r="K28" s="68"/>
      <c r="L28" s="40"/>
      <c r="M28" s="40"/>
      <c r="N28" s="40"/>
      <c r="O28" s="40"/>
      <c r="P28" s="40"/>
      <c r="Q28" s="68"/>
      <c r="R28" s="68"/>
      <c r="S28" s="40"/>
      <c r="T28" s="40"/>
      <c r="U28" s="40"/>
      <c r="V28" s="40"/>
      <c r="W28" s="40"/>
      <c r="X28" s="68"/>
      <c r="Y28" s="68"/>
      <c r="Z28" s="40"/>
      <c r="AA28" s="40"/>
      <c r="AB28" s="40"/>
      <c r="AC28" s="40"/>
      <c r="AD28" s="40"/>
      <c r="AE28" s="68"/>
      <c r="AF28" s="68"/>
      <c r="AG28" s="17">
        <f>SUM(B28:AF28)</f>
        <v>0</v>
      </c>
    </row>
    <row r="29" spans="1:33" ht="12.75">
      <c r="A29" s="8"/>
      <c r="B29" s="68"/>
      <c r="C29" s="68"/>
      <c r="D29" s="68"/>
      <c r="E29" s="40"/>
      <c r="F29" s="40"/>
      <c r="G29" s="68"/>
      <c r="H29" s="40"/>
      <c r="I29" s="40"/>
      <c r="J29" s="68"/>
      <c r="K29" s="68"/>
      <c r="L29" s="40"/>
      <c r="M29" s="40"/>
      <c r="N29" s="40"/>
      <c r="O29" s="40"/>
      <c r="P29" s="40"/>
      <c r="Q29" s="68"/>
      <c r="R29" s="68"/>
      <c r="S29" s="40"/>
      <c r="T29" s="40"/>
      <c r="U29" s="40"/>
      <c r="V29" s="40"/>
      <c r="W29" s="40"/>
      <c r="X29" s="68"/>
      <c r="Y29" s="68"/>
      <c r="Z29" s="40"/>
      <c r="AA29" s="40"/>
      <c r="AB29" s="40"/>
      <c r="AC29" s="40"/>
      <c r="AD29" s="40"/>
      <c r="AE29" s="68"/>
      <c r="AF29" s="68"/>
      <c r="AG29" s="17">
        <f>SUM(B29:AF29)</f>
        <v>0</v>
      </c>
    </row>
    <row r="30" spans="1:33" ht="15.75" thickBot="1">
      <c r="A30" s="33" t="s">
        <v>6</v>
      </c>
      <c r="B30" s="69"/>
      <c r="C30" s="69" t="str">
        <f aca="true" t="shared" si="2" ref="C30:AF30">IF(OR(C12="Σαβ",C12="Κυρ"),"-",SUM(C27:C29))</f>
        <v>-</v>
      </c>
      <c r="D30" s="69" t="str">
        <f t="shared" si="2"/>
        <v>-</v>
      </c>
      <c r="E30" s="62">
        <f t="shared" si="2"/>
        <v>0</v>
      </c>
      <c r="F30" s="62">
        <f t="shared" si="2"/>
        <v>0</v>
      </c>
      <c r="G30" s="69"/>
      <c r="H30" s="62">
        <f t="shared" si="2"/>
        <v>0</v>
      </c>
      <c r="I30" s="62">
        <f t="shared" si="2"/>
        <v>0</v>
      </c>
      <c r="J30" s="69" t="str">
        <f t="shared" si="2"/>
        <v>-</v>
      </c>
      <c r="K30" s="69" t="str">
        <f t="shared" si="2"/>
        <v>-</v>
      </c>
      <c r="L30" s="62">
        <f t="shared" si="2"/>
        <v>0</v>
      </c>
      <c r="M30" s="62">
        <f t="shared" si="2"/>
        <v>0</v>
      </c>
      <c r="N30" s="62">
        <f t="shared" si="2"/>
        <v>0</v>
      </c>
      <c r="O30" s="62">
        <f t="shared" si="2"/>
        <v>0</v>
      </c>
      <c r="P30" s="62">
        <f t="shared" si="2"/>
        <v>0</v>
      </c>
      <c r="Q30" s="69" t="str">
        <f t="shared" si="2"/>
        <v>-</v>
      </c>
      <c r="R30" s="69" t="str">
        <f t="shared" si="2"/>
        <v>-</v>
      </c>
      <c r="S30" s="62">
        <f t="shared" si="2"/>
        <v>0</v>
      </c>
      <c r="T30" s="62">
        <f t="shared" si="2"/>
        <v>0</v>
      </c>
      <c r="U30" s="62">
        <f t="shared" si="2"/>
        <v>0</v>
      </c>
      <c r="V30" s="62">
        <f t="shared" si="2"/>
        <v>0</v>
      </c>
      <c r="W30" s="62">
        <f t="shared" si="2"/>
        <v>0</v>
      </c>
      <c r="X30" s="69" t="str">
        <f t="shared" si="2"/>
        <v>-</v>
      </c>
      <c r="Y30" s="69" t="str">
        <f t="shared" si="2"/>
        <v>-</v>
      </c>
      <c r="Z30" s="62">
        <f t="shared" si="2"/>
        <v>0</v>
      </c>
      <c r="AA30" s="62">
        <f t="shared" si="2"/>
        <v>0</v>
      </c>
      <c r="AB30" s="62">
        <f t="shared" si="2"/>
        <v>0</v>
      </c>
      <c r="AC30" s="62">
        <f t="shared" si="2"/>
        <v>0</v>
      </c>
      <c r="AD30" s="62">
        <f t="shared" si="2"/>
        <v>0</v>
      </c>
      <c r="AE30" s="69" t="str">
        <f t="shared" si="2"/>
        <v>-</v>
      </c>
      <c r="AF30" s="69" t="str">
        <f t="shared" si="2"/>
        <v>-</v>
      </c>
      <c r="AG30" s="18">
        <f>SUM(B30:AF30)</f>
        <v>0</v>
      </c>
    </row>
    <row r="31" spans="1:33" ht="15.7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</row>
    <row r="32" spans="1:33" ht="15.75" thickBot="1">
      <c r="A32" s="1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1"/>
    </row>
    <row r="33" spans="1:33" ht="26.25" thickBot="1">
      <c r="A33" s="44" t="s">
        <v>54</v>
      </c>
      <c r="B33" s="74"/>
      <c r="C33" s="74" t="str">
        <f aca="true" t="shared" si="3" ref="C33:AF33">IF(OR(C12="Σαβ",C12="Κυρ"),"-",SUM(C18+C24+C30))</f>
        <v>-</v>
      </c>
      <c r="D33" s="74" t="str">
        <f t="shared" si="3"/>
        <v>-</v>
      </c>
      <c r="E33" s="65">
        <f t="shared" si="3"/>
        <v>0</v>
      </c>
      <c r="F33" s="65">
        <f t="shared" si="3"/>
        <v>0</v>
      </c>
      <c r="G33" s="74"/>
      <c r="H33" s="65">
        <f t="shared" si="3"/>
        <v>0</v>
      </c>
      <c r="I33" s="65">
        <f t="shared" si="3"/>
        <v>0</v>
      </c>
      <c r="J33" s="74" t="str">
        <f t="shared" si="3"/>
        <v>-</v>
      </c>
      <c r="K33" s="74" t="str">
        <f t="shared" si="3"/>
        <v>-</v>
      </c>
      <c r="L33" s="65">
        <f t="shared" si="3"/>
        <v>0</v>
      </c>
      <c r="M33" s="65">
        <f t="shared" si="3"/>
        <v>0</v>
      </c>
      <c r="N33" s="65">
        <f t="shared" si="3"/>
        <v>0</v>
      </c>
      <c r="O33" s="65">
        <f t="shared" si="3"/>
        <v>0</v>
      </c>
      <c r="P33" s="65">
        <f t="shared" si="3"/>
        <v>0</v>
      </c>
      <c r="Q33" s="74" t="str">
        <f t="shared" si="3"/>
        <v>-</v>
      </c>
      <c r="R33" s="74" t="str">
        <f t="shared" si="3"/>
        <v>-</v>
      </c>
      <c r="S33" s="65">
        <f t="shared" si="3"/>
        <v>0</v>
      </c>
      <c r="T33" s="65">
        <f t="shared" si="3"/>
        <v>0</v>
      </c>
      <c r="U33" s="65">
        <f t="shared" si="3"/>
        <v>0</v>
      </c>
      <c r="V33" s="65">
        <f t="shared" si="3"/>
        <v>0</v>
      </c>
      <c r="W33" s="65">
        <f t="shared" si="3"/>
        <v>0</v>
      </c>
      <c r="X33" s="74" t="str">
        <f t="shared" si="3"/>
        <v>-</v>
      </c>
      <c r="Y33" s="74" t="str">
        <f t="shared" si="3"/>
        <v>-</v>
      </c>
      <c r="Z33" s="65">
        <f t="shared" si="3"/>
        <v>0</v>
      </c>
      <c r="AA33" s="65">
        <f t="shared" si="3"/>
        <v>0</v>
      </c>
      <c r="AB33" s="65">
        <f t="shared" si="3"/>
        <v>0</v>
      </c>
      <c r="AC33" s="65">
        <f t="shared" si="3"/>
        <v>0</v>
      </c>
      <c r="AD33" s="65">
        <f t="shared" si="3"/>
        <v>0</v>
      </c>
      <c r="AE33" s="74" t="str">
        <f t="shared" si="3"/>
        <v>-</v>
      </c>
      <c r="AF33" s="74" t="str">
        <f t="shared" si="3"/>
        <v>-</v>
      </c>
      <c r="AG33" s="66">
        <f>SUM(B33:AF33)</f>
        <v>0</v>
      </c>
    </row>
    <row r="34" spans="1:33" ht="15.75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11"/>
    </row>
    <row r="35" spans="1:33" ht="12.75">
      <c r="A35" s="110" t="s">
        <v>3</v>
      </c>
      <c r="B35" s="110"/>
      <c r="C35" s="110"/>
      <c r="D35" s="110"/>
      <c r="E35" s="110"/>
      <c r="H35" s="110" t="s">
        <v>15</v>
      </c>
      <c r="I35" s="110"/>
      <c r="J35" s="110"/>
      <c r="K35" s="110"/>
      <c r="L35" s="110"/>
      <c r="M35" s="110"/>
      <c r="N35" s="110"/>
      <c r="O35" s="110"/>
      <c r="P35" s="110"/>
      <c r="Q35" s="110"/>
      <c r="W35" s="55" t="s">
        <v>39</v>
      </c>
      <c r="X35" s="56"/>
      <c r="Y35" s="57"/>
      <c r="Z35" s="57"/>
      <c r="AA35" s="57"/>
      <c r="AB35" s="57"/>
      <c r="AC35" s="57"/>
      <c r="AD35" s="58"/>
      <c r="AE35" s="58"/>
      <c r="AF35" s="59"/>
      <c r="AG35" s="60"/>
    </row>
    <row r="36" spans="8:33" ht="12.75">
      <c r="H36" s="97"/>
      <c r="I36" s="97"/>
      <c r="J36" s="97"/>
      <c r="K36" s="97"/>
      <c r="L36" s="97"/>
      <c r="M36" s="97"/>
      <c r="N36" s="97"/>
      <c r="O36" s="97"/>
      <c r="P36" s="97"/>
      <c r="Q36" s="97"/>
      <c r="W36" s="25" t="s">
        <v>7</v>
      </c>
      <c r="X36" s="23"/>
      <c r="Y36" s="23"/>
      <c r="Z36" s="23"/>
      <c r="AA36" s="23"/>
      <c r="AB36" s="23"/>
      <c r="AC36" s="23"/>
      <c r="AD36" s="23"/>
      <c r="AE36" s="31"/>
      <c r="AF36" s="12"/>
      <c r="AG36" s="26">
        <v>8</v>
      </c>
    </row>
    <row r="37" spans="23:33" ht="12.75">
      <c r="W37" s="38" t="s">
        <v>21</v>
      </c>
      <c r="X37" s="23"/>
      <c r="Y37" s="23"/>
      <c r="Z37" s="23"/>
      <c r="AA37" s="23"/>
      <c r="AB37" s="23"/>
      <c r="AC37" s="23"/>
      <c r="AD37" s="23"/>
      <c r="AE37" s="31"/>
      <c r="AF37" s="12"/>
      <c r="AG37" s="26">
        <v>40</v>
      </c>
    </row>
    <row r="38" spans="1:33" ht="12.75" customHeight="1">
      <c r="A38" s="51" t="s">
        <v>22</v>
      </c>
      <c r="H38" s="98" t="s">
        <v>22</v>
      </c>
      <c r="I38" s="98"/>
      <c r="J38" s="98"/>
      <c r="K38" s="98"/>
      <c r="L38" s="98"/>
      <c r="M38" s="98"/>
      <c r="N38" s="98"/>
      <c r="O38" s="98"/>
      <c r="P38" s="98"/>
      <c r="Q38" s="98"/>
      <c r="W38" s="111" t="s">
        <v>40</v>
      </c>
      <c r="X38" s="112"/>
      <c r="Y38" s="112"/>
      <c r="Z38" s="112"/>
      <c r="AA38" s="112"/>
      <c r="AB38" s="112"/>
      <c r="AC38" s="112"/>
      <c r="AD38" s="112"/>
      <c r="AE38" s="112"/>
      <c r="AF38" s="112"/>
      <c r="AG38" s="24"/>
    </row>
    <row r="39" spans="1:33" ht="12.75" customHeight="1">
      <c r="A39" s="52"/>
      <c r="H39" s="99" t="s">
        <v>17</v>
      </c>
      <c r="I39" s="99"/>
      <c r="J39" s="99"/>
      <c r="K39" s="99"/>
      <c r="L39" s="99"/>
      <c r="M39" s="99"/>
      <c r="N39" s="99"/>
      <c r="O39" s="99"/>
      <c r="P39" s="99"/>
      <c r="Q39" s="99"/>
      <c r="W39" s="111"/>
      <c r="X39" s="112"/>
      <c r="Y39" s="112"/>
      <c r="Z39" s="112"/>
      <c r="AA39" s="112"/>
      <c r="AB39" s="112"/>
      <c r="AC39" s="112"/>
      <c r="AD39" s="112"/>
      <c r="AE39" s="112"/>
      <c r="AF39" s="112"/>
      <c r="AG39" s="26">
        <v>0</v>
      </c>
    </row>
    <row r="40" spans="1:33" ht="13.5" thickBot="1">
      <c r="A40" s="1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W40" s="27" t="s">
        <v>9</v>
      </c>
      <c r="X40" s="28"/>
      <c r="Y40" s="28"/>
      <c r="Z40" s="28"/>
      <c r="AA40" s="28"/>
      <c r="AB40" s="28"/>
      <c r="AC40" s="28"/>
      <c r="AD40" s="28"/>
      <c r="AE40" s="28"/>
      <c r="AF40" s="29"/>
      <c r="AG40" s="30">
        <v>1720</v>
      </c>
    </row>
    <row r="42" spans="1:33" ht="15.75">
      <c r="A42" s="95" t="s">
        <v>83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</row>
    <row r="43" spans="1:33" ht="15.75" customHeight="1">
      <c r="A43" s="96" t="s">
        <v>84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</row>
  </sheetData>
  <sheetProtection/>
  <mergeCells count="14">
    <mergeCell ref="B5:M5"/>
    <mergeCell ref="B6:M6"/>
    <mergeCell ref="B7:M7"/>
    <mergeCell ref="B8:M8"/>
    <mergeCell ref="B10:AG10"/>
    <mergeCell ref="A35:E35"/>
    <mergeCell ref="H35:Q35"/>
    <mergeCell ref="A42:AG42"/>
    <mergeCell ref="A43:AG43"/>
    <mergeCell ref="H36:Q36"/>
    <mergeCell ref="H38:Q38"/>
    <mergeCell ref="H39:Q39"/>
    <mergeCell ref="H40:Q40"/>
    <mergeCell ref="W38:AF39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D43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38.8515625" style="0" customWidth="1"/>
    <col min="2" max="29" width="5.7109375" style="0" customWidth="1"/>
    <col min="30" max="30" width="11.57421875" style="0" customWidth="1"/>
  </cols>
  <sheetData>
    <row r="1" spans="1:5" ht="15">
      <c r="A1" s="4"/>
      <c r="E1" s="1"/>
    </row>
    <row r="2" ht="15.75">
      <c r="A2" s="22" t="s">
        <v>18</v>
      </c>
    </row>
    <row r="3" ht="12.75">
      <c r="B3" s="48" t="s">
        <v>12</v>
      </c>
    </row>
    <row r="4" ht="13.5" thickBot="1"/>
    <row r="5" spans="1:13" ht="15.75" thickBot="1">
      <c r="A5" s="45" t="s">
        <v>8</v>
      </c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</row>
    <row r="6" spans="1:13" ht="15.75" thickBot="1">
      <c r="A6" s="45" t="s">
        <v>19</v>
      </c>
      <c r="B6" s="101" t="s">
        <v>27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1:13" ht="15.75" thickBot="1">
      <c r="A7" s="46" t="s">
        <v>11</v>
      </c>
      <c r="B7" s="104">
        <v>774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1:13" ht="15.75" thickBot="1">
      <c r="A8" s="45" t="s">
        <v>20</v>
      </c>
      <c r="B8" s="101" t="s">
        <v>26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</row>
    <row r="9" spans="1:30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6.5" customHeight="1" thickBot="1">
      <c r="A10" s="19" t="s">
        <v>2</v>
      </c>
      <c r="B10" s="107" t="s">
        <v>86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9"/>
    </row>
    <row r="11" spans="1:30" ht="15.75">
      <c r="A11" s="15" t="s">
        <v>0</v>
      </c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16">
        <v>25</v>
      </c>
      <c r="AA11" s="16">
        <v>26</v>
      </c>
      <c r="AB11" s="16">
        <v>27</v>
      </c>
      <c r="AC11" s="16">
        <v>28</v>
      </c>
      <c r="AD11" s="47" t="s">
        <v>1</v>
      </c>
    </row>
    <row r="12" spans="1:30" ht="16.5" thickBot="1">
      <c r="A12" s="50" t="s">
        <v>16</v>
      </c>
      <c r="B12" s="39" t="s">
        <v>34</v>
      </c>
      <c r="C12" s="39" t="s">
        <v>35</v>
      </c>
      <c r="D12" s="39" t="s">
        <v>25</v>
      </c>
      <c r="E12" s="39" t="s">
        <v>36</v>
      </c>
      <c r="F12" s="39" t="s">
        <v>23</v>
      </c>
      <c r="G12" s="39" t="s">
        <v>37</v>
      </c>
      <c r="H12" s="39" t="s">
        <v>38</v>
      </c>
      <c r="I12" s="39" t="s">
        <v>34</v>
      </c>
      <c r="J12" s="39" t="s">
        <v>35</v>
      </c>
      <c r="K12" s="39" t="s">
        <v>25</v>
      </c>
      <c r="L12" s="39" t="s">
        <v>36</v>
      </c>
      <c r="M12" s="39" t="s">
        <v>23</v>
      </c>
      <c r="N12" s="39" t="s">
        <v>37</v>
      </c>
      <c r="O12" s="39" t="s">
        <v>38</v>
      </c>
      <c r="P12" s="39" t="s">
        <v>34</v>
      </c>
      <c r="Q12" s="39" t="s">
        <v>35</v>
      </c>
      <c r="R12" s="39" t="s">
        <v>25</v>
      </c>
      <c r="S12" s="39" t="s">
        <v>36</v>
      </c>
      <c r="T12" s="39" t="s">
        <v>23</v>
      </c>
      <c r="U12" s="39" t="s">
        <v>37</v>
      </c>
      <c r="V12" s="39" t="s">
        <v>38</v>
      </c>
      <c r="W12" s="39" t="s">
        <v>34</v>
      </c>
      <c r="X12" s="39" t="s">
        <v>35</v>
      </c>
      <c r="Y12" s="39" t="s">
        <v>25</v>
      </c>
      <c r="Z12" s="39" t="s">
        <v>36</v>
      </c>
      <c r="AA12" s="39" t="s">
        <v>23</v>
      </c>
      <c r="AB12" s="39" t="s">
        <v>37</v>
      </c>
      <c r="AC12" s="39" t="s">
        <v>38</v>
      </c>
      <c r="AD12" s="10"/>
    </row>
    <row r="13" spans="1:30" ht="15.75" thickBo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7"/>
    </row>
    <row r="14" spans="1:30" ht="15">
      <c r="A14" s="34" t="s">
        <v>10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5"/>
    </row>
    <row r="15" spans="1:30" ht="12.75">
      <c r="A15" s="53" t="s">
        <v>28</v>
      </c>
      <c r="B15" s="40"/>
      <c r="C15" s="40"/>
      <c r="D15" s="40"/>
      <c r="E15" s="40"/>
      <c r="F15" s="40"/>
      <c r="G15" s="68"/>
      <c r="H15" s="68"/>
      <c r="I15" s="40"/>
      <c r="J15" s="40"/>
      <c r="K15" s="40"/>
      <c r="L15" s="40"/>
      <c r="M15" s="40"/>
      <c r="N15" s="68"/>
      <c r="O15" s="68"/>
      <c r="P15" s="40"/>
      <c r="Q15" s="40"/>
      <c r="R15" s="40"/>
      <c r="S15" s="40"/>
      <c r="T15" s="40"/>
      <c r="U15" s="68"/>
      <c r="V15" s="68"/>
      <c r="W15" s="40"/>
      <c r="X15" s="40"/>
      <c r="Y15" s="40"/>
      <c r="Z15" s="40"/>
      <c r="AA15" s="40"/>
      <c r="AB15" s="68"/>
      <c r="AC15" s="68"/>
      <c r="AD15" s="17">
        <f>SUM(B15:AC15)</f>
        <v>0</v>
      </c>
    </row>
    <row r="16" spans="1:30" ht="12.75">
      <c r="A16" s="53" t="s">
        <v>29</v>
      </c>
      <c r="B16" s="40"/>
      <c r="C16" s="40"/>
      <c r="D16" s="40"/>
      <c r="E16" s="40"/>
      <c r="F16" s="40"/>
      <c r="G16" s="68"/>
      <c r="H16" s="68"/>
      <c r="I16" s="40"/>
      <c r="J16" s="40"/>
      <c r="K16" s="40"/>
      <c r="L16" s="40"/>
      <c r="M16" s="40"/>
      <c r="N16" s="68"/>
      <c r="O16" s="68"/>
      <c r="P16" s="40"/>
      <c r="Q16" s="40"/>
      <c r="R16" s="40"/>
      <c r="S16" s="40"/>
      <c r="T16" s="40"/>
      <c r="U16" s="68"/>
      <c r="V16" s="68"/>
      <c r="W16" s="40"/>
      <c r="X16" s="40"/>
      <c r="Y16" s="40"/>
      <c r="Z16" s="40"/>
      <c r="AA16" s="40"/>
      <c r="AB16" s="68"/>
      <c r="AC16" s="68"/>
      <c r="AD16" s="17">
        <f>SUM(B16:AC16)</f>
        <v>0</v>
      </c>
    </row>
    <row r="17" spans="1:30" ht="12.75">
      <c r="A17" s="53" t="s">
        <v>30</v>
      </c>
      <c r="B17" s="40"/>
      <c r="C17" s="40"/>
      <c r="D17" s="40"/>
      <c r="E17" s="40"/>
      <c r="F17" s="40"/>
      <c r="G17" s="68"/>
      <c r="H17" s="68"/>
      <c r="I17" s="40"/>
      <c r="J17" s="40"/>
      <c r="K17" s="40"/>
      <c r="L17" s="40"/>
      <c r="M17" s="40"/>
      <c r="N17" s="68"/>
      <c r="O17" s="68"/>
      <c r="P17" s="40"/>
      <c r="Q17" s="40"/>
      <c r="R17" s="40"/>
      <c r="S17" s="40"/>
      <c r="T17" s="40"/>
      <c r="U17" s="68"/>
      <c r="V17" s="68"/>
      <c r="W17" s="40"/>
      <c r="X17" s="40"/>
      <c r="Y17" s="40"/>
      <c r="Z17" s="40"/>
      <c r="AA17" s="40"/>
      <c r="AB17" s="68"/>
      <c r="AC17" s="68"/>
      <c r="AD17" s="17">
        <f>SUM(B17:AC17)</f>
        <v>0</v>
      </c>
    </row>
    <row r="18" spans="1:30" ht="15.75" thickBot="1">
      <c r="A18" s="33" t="s">
        <v>4</v>
      </c>
      <c r="B18" s="62">
        <f>IF(OR(B12="Σαβ",B12="Κυρ"),"-",SUM(B15:B17))</f>
        <v>0</v>
      </c>
      <c r="C18" s="62">
        <f aca="true" t="shared" si="0" ref="C18:AC18">IF(OR(C12="Σαβ",C12="Κυρ"),"-",SUM(C15:C17))</f>
        <v>0</v>
      </c>
      <c r="D18" s="62">
        <f t="shared" si="0"/>
        <v>0</v>
      </c>
      <c r="E18" s="62">
        <f t="shared" si="0"/>
        <v>0</v>
      </c>
      <c r="F18" s="62">
        <f t="shared" si="0"/>
        <v>0</v>
      </c>
      <c r="G18" s="69" t="str">
        <f t="shared" si="0"/>
        <v>-</v>
      </c>
      <c r="H18" s="69" t="str">
        <f t="shared" si="0"/>
        <v>-</v>
      </c>
      <c r="I18" s="62">
        <f>IF(OR(I12="Σαβ",I12="Κυρ"),"-",SUM(I15:I17))</f>
        <v>0</v>
      </c>
      <c r="J18" s="62">
        <f t="shared" si="0"/>
        <v>0</v>
      </c>
      <c r="K18" s="62">
        <f t="shared" si="0"/>
        <v>0</v>
      </c>
      <c r="L18" s="62">
        <f t="shared" si="0"/>
        <v>0</v>
      </c>
      <c r="M18" s="62">
        <f t="shared" si="0"/>
        <v>0</v>
      </c>
      <c r="N18" s="69" t="str">
        <f t="shared" si="0"/>
        <v>-</v>
      </c>
      <c r="O18" s="69" t="str">
        <f t="shared" si="0"/>
        <v>-</v>
      </c>
      <c r="P18" s="62">
        <f t="shared" si="0"/>
        <v>0</v>
      </c>
      <c r="Q18" s="62">
        <f t="shared" si="0"/>
        <v>0</v>
      </c>
      <c r="R18" s="62">
        <f t="shared" si="0"/>
        <v>0</v>
      </c>
      <c r="S18" s="62">
        <f t="shared" si="0"/>
        <v>0</v>
      </c>
      <c r="T18" s="62">
        <f t="shared" si="0"/>
        <v>0</v>
      </c>
      <c r="U18" s="69" t="str">
        <f t="shared" si="0"/>
        <v>-</v>
      </c>
      <c r="V18" s="69" t="str">
        <f t="shared" si="0"/>
        <v>-</v>
      </c>
      <c r="W18" s="62">
        <f t="shared" si="0"/>
        <v>0</v>
      </c>
      <c r="X18" s="62">
        <f t="shared" si="0"/>
        <v>0</v>
      </c>
      <c r="Y18" s="62">
        <f t="shared" si="0"/>
        <v>0</v>
      </c>
      <c r="Z18" s="62">
        <f t="shared" si="0"/>
        <v>0</v>
      </c>
      <c r="AA18" s="62">
        <f t="shared" si="0"/>
        <v>0</v>
      </c>
      <c r="AB18" s="69" t="str">
        <f t="shared" si="0"/>
        <v>-</v>
      </c>
      <c r="AC18" s="69" t="str">
        <f t="shared" si="0"/>
        <v>-</v>
      </c>
      <c r="AD18" s="63">
        <f>SUM(B18:AC18)</f>
        <v>0</v>
      </c>
    </row>
    <row r="19" spans="1:30" ht="15.75" thickBo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3"/>
    </row>
    <row r="20" spans="1:30" ht="15">
      <c r="A20" s="34" t="s">
        <v>13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7"/>
    </row>
    <row r="21" spans="1:30" ht="12.75">
      <c r="A21" s="54" t="s">
        <v>31</v>
      </c>
      <c r="B21" s="40"/>
      <c r="C21" s="40"/>
      <c r="D21" s="40"/>
      <c r="E21" s="40"/>
      <c r="F21" s="40"/>
      <c r="G21" s="68"/>
      <c r="H21" s="68"/>
      <c r="I21" s="40"/>
      <c r="J21" s="40"/>
      <c r="K21" s="40"/>
      <c r="L21" s="40"/>
      <c r="M21" s="40"/>
      <c r="N21" s="68"/>
      <c r="O21" s="68"/>
      <c r="P21" s="40"/>
      <c r="Q21" s="40"/>
      <c r="R21" s="40"/>
      <c r="S21" s="40"/>
      <c r="T21" s="40"/>
      <c r="U21" s="68"/>
      <c r="V21" s="68"/>
      <c r="W21" s="40"/>
      <c r="X21" s="40"/>
      <c r="Y21" s="40"/>
      <c r="Z21" s="40"/>
      <c r="AA21" s="40"/>
      <c r="AB21" s="68"/>
      <c r="AC21" s="68"/>
      <c r="AD21" s="17">
        <f>SUM(B21:AC21)</f>
        <v>0</v>
      </c>
    </row>
    <row r="22" spans="1:30" ht="12.75">
      <c r="A22" s="54" t="s">
        <v>32</v>
      </c>
      <c r="B22" s="40"/>
      <c r="C22" s="40"/>
      <c r="D22" s="40"/>
      <c r="E22" s="40"/>
      <c r="F22" s="40"/>
      <c r="G22" s="68"/>
      <c r="H22" s="68"/>
      <c r="I22" s="40"/>
      <c r="J22" s="40"/>
      <c r="K22" s="40"/>
      <c r="L22" s="40"/>
      <c r="M22" s="40"/>
      <c r="N22" s="68"/>
      <c r="O22" s="68"/>
      <c r="P22" s="40"/>
      <c r="Q22" s="40"/>
      <c r="R22" s="40"/>
      <c r="S22" s="40"/>
      <c r="T22" s="40"/>
      <c r="U22" s="68"/>
      <c r="V22" s="68"/>
      <c r="W22" s="40"/>
      <c r="X22" s="40"/>
      <c r="Y22" s="40"/>
      <c r="Z22" s="40"/>
      <c r="AA22" s="40"/>
      <c r="AB22" s="68"/>
      <c r="AC22" s="68"/>
      <c r="AD22" s="17">
        <f>SUM(B22:AC22)</f>
        <v>0</v>
      </c>
    </row>
    <row r="23" spans="1:30" ht="12.75">
      <c r="A23" s="54" t="s">
        <v>33</v>
      </c>
      <c r="B23" s="40"/>
      <c r="C23" s="40"/>
      <c r="D23" s="40"/>
      <c r="E23" s="40"/>
      <c r="F23" s="40"/>
      <c r="G23" s="68"/>
      <c r="H23" s="68"/>
      <c r="I23" s="40"/>
      <c r="J23" s="40"/>
      <c r="K23" s="40"/>
      <c r="L23" s="40"/>
      <c r="M23" s="40"/>
      <c r="N23" s="68"/>
      <c r="O23" s="68"/>
      <c r="P23" s="40"/>
      <c r="Q23" s="40"/>
      <c r="R23" s="40"/>
      <c r="S23" s="40"/>
      <c r="T23" s="40"/>
      <c r="U23" s="68"/>
      <c r="V23" s="68"/>
      <c r="W23" s="40"/>
      <c r="X23" s="40"/>
      <c r="Y23" s="40"/>
      <c r="Z23" s="40"/>
      <c r="AA23" s="40"/>
      <c r="AB23" s="68"/>
      <c r="AC23" s="68"/>
      <c r="AD23" s="17">
        <f>SUM(B23:AC23)</f>
        <v>0</v>
      </c>
    </row>
    <row r="24" spans="1:30" ht="15.75" thickBot="1">
      <c r="A24" s="33" t="s">
        <v>5</v>
      </c>
      <c r="B24" s="62">
        <f>IF(OR(B12="Σαβ",B12="Κυρ"),"-",SUM(B21:B23))</f>
        <v>0</v>
      </c>
      <c r="C24" s="62">
        <f>IF(OR(C12="Σαβ",C12="Κυρ"),"-",SUM(C21:C23))</f>
        <v>0</v>
      </c>
      <c r="D24" s="62">
        <f aca="true" t="shared" si="1" ref="D24:AC24">IF(OR(D12="Σαβ",D12="Κυρ"),"-",SUM(D21:D23))</f>
        <v>0</v>
      </c>
      <c r="E24" s="62">
        <f t="shared" si="1"/>
        <v>0</v>
      </c>
      <c r="F24" s="62">
        <f t="shared" si="1"/>
        <v>0</v>
      </c>
      <c r="G24" s="69" t="str">
        <f t="shared" si="1"/>
        <v>-</v>
      </c>
      <c r="H24" s="69" t="str">
        <f t="shared" si="1"/>
        <v>-</v>
      </c>
      <c r="I24" s="62">
        <f>IF(OR(I12="Σαβ",I12="Κυρ"),"-",SUM(I21:I23))</f>
        <v>0</v>
      </c>
      <c r="J24" s="62">
        <f t="shared" si="1"/>
        <v>0</v>
      </c>
      <c r="K24" s="62">
        <f t="shared" si="1"/>
        <v>0</v>
      </c>
      <c r="L24" s="62">
        <f t="shared" si="1"/>
        <v>0</v>
      </c>
      <c r="M24" s="62">
        <f t="shared" si="1"/>
        <v>0</v>
      </c>
      <c r="N24" s="69" t="str">
        <f t="shared" si="1"/>
        <v>-</v>
      </c>
      <c r="O24" s="69" t="str">
        <f t="shared" si="1"/>
        <v>-</v>
      </c>
      <c r="P24" s="62">
        <f t="shared" si="1"/>
        <v>0</v>
      </c>
      <c r="Q24" s="62">
        <f t="shared" si="1"/>
        <v>0</v>
      </c>
      <c r="R24" s="62">
        <f t="shared" si="1"/>
        <v>0</v>
      </c>
      <c r="S24" s="62">
        <f t="shared" si="1"/>
        <v>0</v>
      </c>
      <c r="T24" s="62">
        <f t="shared" si="1"/>
        <v>0</v>
      </c>
      <c r="U24" s="69" t="str">
        <f t="shared" si="1"/>
        <v>-</v>
      </c>
      <c r="V24" s="69" t="str">
        <f t="shared" si="1"/>
        <v>-</v>
      </c>
      <c r="W24" s="62">
        <f t="shared" si="1"/>
        <v>0</v>
      </c>
      <c r="X24" s="62">
        <f t="shared" si="1"/>
        <v>0</v>
      </c>
      <c r="Y24" s="62">
        <f t="shared" si="1"/>
        <v>0</v>
      </c>
      <c r="Z24" s="62">
        <f t="shared" si="1"/>
        <v>0</v>
      </c>
      <c r="AA24" s="62">
        <f t="shared" si="1"/>
        <v>0</v>
      </c>
      <c r="AB24" s="69" t="str">
        <f t="shared" si="1"/>
        <v>-</v>
      </c>
      <c r="AC24" s="69" t="str">
        <f t="shared" si="1"/>
        <v>-</v>
      </c>
      <c r="AD24" s="64">
        <f>SUM(B24:AC24)</f>
        <v>0</v>
      </c>
    </row>
    <row r="25" spans="1:30" ht="15.75" thickBo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7"/>
    </row>
    <row r="26" spans="1:30" ht="15">
      <c r="A26" s="34" t="s">
        <v>14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7"/>
    </row>
    <row r="27" spans="1:30" ht="12.75">
      <c r="A27" s="9"/>
      <c r="B27" s="40"/>
      <c r="C27" s="40"/>
      <c r="D27" s="40"/>
      <c r="E27" s="40"/>
      <c r="F27" s="40"/>
      <c r="G27" s="68"/>
      <c r="H27" s="68"/>
      <c r="I27" s="40"/>
      <c r="J27" s="40"/>
      <c r="K27" s="40"/>
      <c r="L27" s="40"/>
      <c r="M27" s="40"/>
      <c r="N27" s="68"/>
      <c r="O27" s="68"/>
      <c r="P27" s="40"/>
      <c r="Q27" s="40"/>
      <c r="R27" s="40"/>
      <c r="S27" s="40"/>
      <c r="T27" s="40"/>
      <c r="U27" s="68"/>
      <c r="V27" s="68"/>
      <c r="W27" s="40"/>
      <c r="X27" s="40"/>
      <c r="Y27" s="40"/>
      <c r="Z27" s="40"/>
      <c r="AA27" s="40"/>
      <c r="AB27" s="68"/>
      <c r="AC27" s="68"/>
      <c r="AD27" s="17">
        <f>SUM(B27:AC27)</f>
        <v>0</v>
      </c>
    </row>
    <row r="28" spans="1:30" ht="12.75">
      <c r="A28" s="9"/>
      <c r="B28" s="40"/>
      <c r="C28" s="40"/>
      <c r="D28" s="40"/>
      <c r="E28" s="40"/>
      <c r="F28" s="40"/>
      <c r="G28" s="68"/>
      <c r="H28" s="68"/>
      <c r="I28" s="40"/>
      <c r="J28" s="40"/>
      <c r="K28" s="40"/>
      <c r="L28" s="40"/>
      <c r="M28" s="40"/>
      <c r="N28" s="68"/>
      <c r="O28" s="68"/>
      <c r="P28" s="40"/>
      <c r="Q28" s="40"/>
      <c r="R28" s="40"/>
      <c r="S28" s="40"/>
      <c r="T28" s="40"/>
      <c r="U28" s="68"/>
      <c r="V28" s="68"/>
      <c r="W28" s="40"/>
      <c r="X28" s="40"/>
      <c r="Y28" s="40"/>
      <c r="Z28" s="40"/>
      <c r="AA28" s="40"/>
      <c r="AB28" s="68"/>
      <c r="AC28" s="68"/>
      <c r="AD28" s="17">
        <f>SUM(B28:AC28)</f>
        <v>0</v>
      </c>
    </row>
    <row r="29" spans="1:30" ht="12.75">
      <c r="A29" s="8"/>
      <c r="B29" s="40"/>
      <c r="C29" s="40"/>
      <c r="D29" s="40"/>
      <c r="E29" s="40"/>
      <c r="F29" s="40"/>
      <c r="G29" s="68"/>
      <c r="H29" s="68"/>
      <c r="I29" s="40"/>
      <c r="J29" s="40"/>
      <c r="K29" s="40"/>
      <c r="L29" s="40"/>
      <c r="M29" s="40"/>
      <c r="N29" s="68"/>
      <c r="O29" s="68"/>
      <c r="P29" s="40"/>
      <c r="Q29" s="40"/>
      <c r="R29" s="40"/>
      <c r="S29" s="40"/>
      <c r="T29" s="40"/>
      <c r="U29" s="68"/>
      <c r="V29" s="68"/>
      <c r="W29" s="40"/>
      <c r="X29" s="40"/>
      <c r="Y29" s="40"/>
      <c r="Z29" s="40"/>
      <c r="AA29" s="40"/>
      <c r="AB29" s="68"/>
      <c r="AC29" s="68"/>
      <c r="AD29" s="17">
        <f>SUM(B29:AC29)</f>
        <v>0</v>
      </c>
    </row>
    <row r="30" spans="1:30" ht="15.75" thickBot="1">
      <c r="A30" s="33" t="s">
        <v>6</v>
      </c>
      <c r="B30" s="62">
        <f>IF(OR(B12="Σαβ",B12="Κυρ"),"-",SUM(B27:B29))</f>
        <v>0</v>
      </c>
      <c r="C30" s="62">
        <f aca="true" t="shared" si="2" ref="C30:AC30">IF(OR(C12="Σαβ",C12="Κυρ"),"-",SUM(C27:C29))</f>
        <v>0</v>
      </c>
      <c r="D30" s="62">
        <f t="shared" si="2"/>
        <v>0</v>
      </c>
      <c r="E30" s="62">
        <f t="shared" si="2"/>
        <v>0</v>
      </c>
      <c r="F30" s="62">
        <f t="shared" si="2"/>
        <v>0</v>
      </c>
      <c r="G30" s="69" t="str">
        <f t="shared" si="2"/>
        <v>-</v>
      </c>
      <c r="H30" s="69" t="str">
        <f t="shared" si="2"/>
        <v>-</v>
      </c>
      <c r="I30" s="62">
        <f>IF(OR(I12="Σαβ",I12="Κυρ"),"-",SUM(I27:I29))</f>
        <v>0</v>
      </c>
      <c r="J30" s="62">
        <f t="shared" si="2"/>
        <v>0</v>
      </c>
      <c r="K30" s="62">
        <f t="shared" si="2"/>
        <v>0</v>
      </c>
      <c r="L30" s="62">
        <f t="shared" si="2"/>
        <v>0</v>
      </c>
      <c r="M30" s="62">
        <f t="shared" si="2"/>
        <v>0</v>
      </c>
      <c r="N30" s="69" t="str">
        <f t="shared" si="2"/>
        <v>-</v>
      </c>
      <c r="O30" s="69" t="str">
        <f t="shared" si="2"/>
        <v>-</v>
      </c>
      <c r="P30" s="62">
        <f t="shared" si="2"/>
        <v>0</v>
      </c>
      <c r="Q30" s="62">
        <f t="shared" si="2"/>
        <v>0</v>
      </c>
      <c r="R30" s="62">
        <f t="shared" si="2"/>
        <v>0</v>
      </c>
      <c r="S30" s="62">
        <f t="shared" si="2"/>
        <v>0</v>
      </c>
      <c r="T30" s="62">
        <f t="shared" si="2"/>
        <v>0</v>
      </c>
      <c r="U30" s="69" t="str">
        <f t="shared" si="2"/>
        <v>-</v>
      </c>
      <c r="V30" s="69" t="str">
        <f t="shared" si="2"/>
        <v>-</v>
      </c>
      <c r="W30" s="62">
        <f t="shared" si="2"/>
        <v>0</v>
      </c>
      <c r="X30" s="62">
        <f t="shared" si="2"/>
        <v>0</v>
      </c>
      <c r="Y30" s="62">
        <f t="shared" si="2"/>
        <v>0</v>
      </c>
      <c r="Z30" s="62">
        <f t="shared" si="2"/>
        <v>0</v>
      </c>
      <c r="AA30" s="62">
        <f t="shared" si="2"/>
        <v>0</v>
      </c>
      <c r="AB30" s="69" t="str">
        <f t="shared" si="2"/>
        <v>-</v>
      </c>
      <c r="AC30" s="69" t="str">
        <f t="shared" si="2"/>
        <v>-</v>
      </c>
      <c r="AD30" s="18">
        <f>SUM(B30:AC30)</f>
        <v>0</v>
      </c>
    </row>
    <row r="31" spans="1:30" ht="15.7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7"/>
    </row>
    <row r="32" spans="1:30" ht="15.75" thickBot="1">
      <c r="A32" s="1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11"/>
    </row>
    <row r="33" spans="1:30" ht="26.25" thickBot="1">
      <c r="A33" s="44" t="s">
        <v>54</v>
      </c>
      <c r="B33" s="65">
        <f>IF(OR(B12="Σαβ",B12="Κυρ"),"-",SUM(B18+B24+B30))</f>
        <v>0</v>
      </c>
      <c r="C33" s="65">
        <f aca="true" t="shared" si="3" ref="C33:AC33">IF(OR(C12="Σαβ",C12="Κυρ"),"-",SUM(C18+C24+C30))</f>
        <v>0</v>
      </c>
      <c r="D33" s="65">
        <f t="shared" si="3"/>
        <v>0</v>
      </c>
      <c r="E33" s="65">
        <f t="shared" si="3"/>
        <v>0</v>
      </c>
      <c r="F33" s="65">
        <f t="shared" si="3"/>
        <v>0</v>
      </c>
      <c r="G33" s="74" t="str">
        <f t="shared" si="3"/>
        <v>-</v>
      </c>
      <c r="H33" s="74" t="str">
        <f t="shared" si="3"/>
        <v>-</v>
      </c>
      <c r="I33" s="73">
        <f>IF(OR(I12="Σαβ",I12="Κυρ"),"-",SUM(I18+I24+I30))</f>
        <v>0</v>
      </c>
      <c r="J33" s="65">
        <f t="shared" si="3"/>
        <v>0</v>
      </c>
      <c r="K33" s="65">
        <f t="shared" si="3"/>
        <v>0</v>
      </c>
      <c r="L33" s="65">
        <f t="shared" si="3"/>
        <v>0</v>
      </c>
      <c r="M33" s="65">
        <f t="shared" si="3"/>
        <v>0</v>
      </c>
      <c r="N33" s="74" t="str">
        <f t="shared" si="3"/>
        <v>-</v>
      </c>
      <c r="O33" s="74" t="str">
        <f t="shared" si="3"/>
        <v>-</v>
      </c>
      <c r="P33" s="65">
        <f t="shared" si="3"/>
        <v>0</v>
      </c>
      <c r="Q33" s="65">
        <f t="shared" si="3"/>
        <v>0</v>
      </c>
      <c r="R33" s="65">
        <f t="shared" si="3"/>
        <v>0</v>
      </c>
      <c r="S33" s="65">
        <f t="shared" si="3"/>
        <v>0</v>
      </c>
      <c r="T33" s="65">
        <f t="shared" si="3"/>
        <v>0</v>
      </c>
      <c r="U33" s="74" t="str">
        <f t="shared" si="3"/>
        <v>-</v>
      </c>
      <c r="V33" s="74" t="str">
        <f t="shared" si="3"/>
        <v>-</v>
      </c>
      <c r="W33" s="65">
        <f t="shared" si="3"/>
        <v>0</v>
      </c>
      <c r="X33" s="65">
        <f t="shared" si="3"/>
        <v>0</v>
      </c>
      <c r="Y33" s="65">
        <f t="shared" si="3"/>
        <v>0</v>
      </c>
      <c r="Z33" s="65">
        <f t="shared" si="3"/>
        <v>0</v>
      </c>
      <c r="AA33" s="65">
        <f t="shared" si="3"/>
        <v>0</v>
      </c>
      <c r="AB33" s="74" t="str">
        <f t="shared" si="3"/>
        <v>-</v>
      </c>
      <c r="AC33" s="74" t="str">
        <f t="shared" si="3"/>
        <v>-</v>
      </c>
      <c r="AD33" s="66">
        <f>SUM(B33:AC33)</f>
        <v>0</v>
      </c>
    </row>
    <row r="34" spans="1:30" ht="15.75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11"/>
    </row>
    <row r="35" spans="1:30" ht="12.75">
      <c r="A35" s="110" t="s">
        <v>3</v>
      </c>
      <c r="B35" s="110"/>
      <c r="C35" s="110"/>
      <c r="D35" s="110"/>
      <c r="E35" s="110"/>
      <c r="H35" s="110" t="s">
        <v>15</v>
      </c>
      <c r="I35" s="110"/>
      <c r="J35" s="110"/>
      <c r="K35" s="110"/>
      <c r="L35" s="110"/>
      <c r="M35" s="110"/>
      <c r="N35" s="110"/>
      <c r="O35" s="110"/>
      <c r="P35" s="110"/>
      <c r="Q35" s="110"/>
      <c r="W35" s="55" t="s">
        <v>39</v>
      </c>
      <c r="X35" s="56"/>
      <c r="Y35" s="57"/>
      <c r="Z35" s="57"/>
      <c r="AA35" s="57"/>
      <c r="AB35" s="57"/>
      <c r="AC35" s="57"/>
      <c r="AD35" s="60"/>
    </row>
    <row r="36" spans="8:30" ht="12.75">
      <c r="H36" s="97"/>
      <c r="I36" s="97"/>
      <c r="J36" s="97"/>
      <c r="K36" s="97"/>
      <c r="L36" s="97"/>
      <c r="M36" s="97"/>
      <c r="N36" s="97"/>
      <c r="O36" s="97"/>
      <c r="P36" s="97"/>
      <c r="Q36" s="97"/>
      <c r="W36" s="25" t="s">
        <v>7</v>
      </c>
      <c r="X36" s="23"/>
      <c r="Y36" s="23"/>
      <c r="Z36" s="23"/>
      <c r="AA36" s="23"/>
      <c r="AB36" s="23"/>
      <c r="AC36" s="23"/>
      <c r="AD36" s="26">
        <v>8</v>
      </c>
    </row>
    <row r="37" spans="23:30" ht="12.75">
      <c r="W37" s="38" t="s">
        <v>21</v>
      </c>
      <c r="X37" s="23"/>
      <c r="Y37" s="23"/>
      <c r="Z37" s="23"/>
      <c r="AA37" s="23"/>
      <c r="AB37" s="23"/>
      <c r="AC37" s="23"/>
      <c r="AD37" s="26">
        <v>40</v>
      </c>
    </row>
    <row r="38" spans="1:30" ht="12.75">
      <c r="A38" s="51" t="s">
        <v>22</v>
      </c>
      <c r="H38" s="98" t="s">
        <v>22</v>
      </c>
      <c r="I38" s="98"/>
      <c r="J38" s="98"/>
      <c r="K38" s="98"/>
      <c r="L38" s="98"/>
      <c r="M38" s="98"/>
      <c r="N38" s="98"/>
      <c r="O38" s="98"/>
      <c r="P38" s="98"/>
      <c r="Q38" s="98"/>
      <c r="W38" s="111" t="s">
        <v>40</v>
      </c>
      <c r="X38" s="112"/>
      <c r="Y38" s="112"/>
      <c r="Z38" s="112"/>
      <c r="AA38" s="112"/>
      <c r="AB38" s="112"/>
      <c r="AC38" s="112"/>
      <c r="AD38" s="24"/>
    </row>
    <row r="39" spans="1:30" ht="12.75" customHeight="1">
      <c r="A39" s="52"/>
      <c r="H39" s="99" t="s">
        <v>17</v>
      </c>
      <c r="I39" s="99"/>
      <c r="J39" s="99"/>
      <c r="K39" s="99"/>
      <c r="L39" s="99"/>
      <c r="M39" s="99"/>
      <c r="N39" s="99"/>
      <c r="O39" s="99"/>
      <c r="P39" s="99"/>
      <c r="Q39" s="99"/>
      <c r="W39" s="111"/>
      <c r="X39" s="112"/>
      <c r="Y39" s="112"/>
      <c r="Z39" s="112"/>
      <c r="AA39" s="112"/>
      <c r="AB39" s="112"/>
      <c r="AC39" s="112"/>
      <c r="AD39" s="26">
        <v>0</v>
      </c>
    </row>
    <row r="40" spans="1:30" ht="13.5" thickBot="1">
      <c r="A40" s="1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W40" s="27" t="s">
        <v>9</v>
      </c>
      <c r="X40" s="28"/>
      <c r="Y40" s="28"/>
      <c r="Z40" s="28"/>
      <c r="AA40" s="28"/>
      <c r="AB40" s="28"/>
      <c r="AC40" s="28"/>
      <c r="AD40" s="30">
        <v>1720</v>
      </c>
    </row>
    <row r="42" spans="1:30" ht="15.75">
      <c r="A42" s="95" t="s">
        <v>83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</row>
    <row r="43" spans="1:30" ht="15.75" customHeight="1">
      <c r="A43" s="96" t="s">
        <v>84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</row>
  </sheetData>
  <sheetProtection/>
  <mergeCells count="14">
    <mergeCell ref="B5:M5"/>
    <mergeCell ref="B6:M6"/>
    <mergeCell ref="B7:M7"/>
    <mergeCell ref="B8:M8"/>
    <mergeCell ref="B10:AD10"/>
    <mergeCell ref="A35:E35"/>
    <mergeCell ref="H35:Q35"/>
    <mergeCell ref="A42:AD42"/>
    <mergeCell ref="A43:AD43"/>
    <mergeCell ref="H36:Q36"/>
    <mergeCell ref="H38:Q38"/>
    <mergeCell ref="H39:Q39"/>
    <mergeCell ref="H40:Q40"/>
    <mergeCell ref="W38:AC39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G43"/>
  <sheetViews>
    <sheetView zoomScalePageLayoutView="0" workbookViewId="0" topLeftCell="A1">
      <selection activeCell="Z17" sqref="Z16:Z17"/>
    </sheetView>
  </sheetViews>
  <sheetFormatPr defaultColWidth="9.140625" defaultRowHeight="12.75"/>
  <cols>
    <col min="1" max="1" width="38.8515625" style="0" customWidth="1"/>
    <col min="2" max="32" width="5.7109375" style="0" customWidth="1"/>
    <col min="33" max="33" width="8.7109375" style="0" bestFit="1" customWidth="1"/>
  </cols>
  <sheetData>
    <row r="1" spans="1:5" ht="15">
      <c r="A1" s="4"/>
      <c r="E1" s="1"/>
    </row>
    <row r="2" ht="15.75">
      <c r="A2" s="22" t="s">
        <v>18</v>
      </c>
    </row>
    <row r="3" ht="12.75">
      <c r="B3" s="48" t="s">
        <v>12</v>
      </c>
    </row>
    <row r="4" ht="13.5" thickBot="1"/>
    <row r="5" spans="1:13" ht="15.75" thickBot="1">
      <c r="A5" s="45" t="s">
        <v>8</v>
      </c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</row>
    <row r="6" spans="1:13" ht="15.75" thickBot="1">
      <c r="A6" s="45" t="s">
        <v>19</v>
      </c>
      <c r="B6" s="101" t="s">
        <v>27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1:13" ht="15.75" thickBot="1">
      <c r="A7" s="46" t="s">
        <v>11</v>
      </c>
      <c r="B7" s="104">
        <v>774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1:13" ht="15.75" thickBot="1">
      <c r="A8" s="45" t="s">
        <v>20</v>
      </c>
      <c r="B8" s="101" t="s">
        <v>26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</row>
    <row r="9" spans="1:33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6.5" customHeight="1" thickBot="1">
      <c r="A10" s="19" t="s">
        <v>2</v>
      </c>
      <c r="B10" s="107" t="s">
        <v>87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9"/>
    </row>
    <row r="11" spans="1:33" ht="15.75">
      <c r="A11" s="15" t="s">
        <v>0</v>
      </c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93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93">
        <v>25</v>
      </c>
      <c r="AA11" s="16">
        <v>26</v>
      </c>
      <c r="AB11" s="16">
        <v>27</v>
      </c>
      <c r="AC11" s="16">
        <v>28</v>
      </c>
      <c r="AD11" s="16">
        <v>29</v>
      </c>
      <c r="AE11" s="16">
        <v>30</v>
      </c>
      <c r="AF11" s="16">
        <v>31</v>
      </c>
      <c r="AG11" s="47" t="s">
        <v>1</v>
      </c>
    </row>
    <row r="12" spans="1:33" ht="16.5" thickBot="1">
      <c r="A12" s="50" t="s">
        <v>16</v>
      </c>
      <c r="B12" s="39" t="s">
        <v>34</v>
      </c>
      <c r="C12" s="39" t="s">
        <v>35</v>
      </c>
      <c r="D12" s="39" t="s">
        <v>25</v>
      </c>
      <c r="E12" s="39" t="s">
        <v>36</v>
      </c>
      <c r="F12" s="39" t="s">
        <v>23</v>
      </c>
      <c r="G12" s="39" t="s">
        <v>37</v>
      </c>
      <c r="H12" s="39" t="s">
        <v>38</v>
      </c>
      <c r="I12" s="39" t="s">
        <v>34</v>
      </c>
      <c r="J12" s="39" t="s">
        <v>35</v>
      </c>
      <c r="K12" s="39" t="s">
        <v>25</v>
      </c>
      <c r="L12" s="39" t="s">
        <v>36</v>
      </c>
      <c r="M12" s="39" t="s">
        <v>23</v>
      </c>
      <c r="N12" s="39" t="s">
        <v>37</v>
      </c>
      <c r="O12" s="39" t="s">
        <v>38</v>
      </c>
      <c r="P12" s="94" t="s">
        <v>34</v>
      </c>
      <c r="Q12" s="39" t="s">
        <v>35</v>
      </c>
      <c r="R12" s="39" t="s">
        <v>25</v>
      </c>
      <c r="S12" s="39" t="s">
        <v>36</v>
      </c>
      <c r="T12" s="39" t="s">
        <v>23</v>
      </c>
      <c r="U12" s="39" t="s">
        <v>37</v>
      </c>
      <c r="V12" s="39" t="s">
        <v>38</v>
      </c>
      <c r="W12" s="39" t="s">
        <v>34</v>
      </c>
      <c r="X12" s="39" t="s">
        <v>35</v>
      </c>
      <c r="Y12" s="39" t="s">
        <v>25</v>
      </c>
      <c r="Z12" s="94" t="s">
        <v>36</v>
      </c>
      <c r="AA12" s="39" t="s">
        <v>23</v>
      </c>
      <c r="AB12" s="39" t="s">
        <v>37</v>
      </c>
      <c r="AC12" s="39" t="s">
        <v>38</v>
      </c>
      <c r="AD12" s="39" t="s">
        <v>34</v>
      </c>
      <c r="AE12" s="39" t="s">
        <v>35</v>
      </c>
      <c r="AF12" s="39" t="s">
        <v>25</v>
      </c>
      <c r="AG12" s="10"/>
    </row>
    <row r="13" spans="1:33" ht="15.75" thickBo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15">
      <c r="A14" s="34" t="s">
        <v>10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5"/>
    </row>
    <row r="15" spans="1:33" ht="12.75">
      <c r="A15" s="53" t="s">
        <v>28</v>
      </c>
      <c r="B15" s="40"/>
      <c r="C15" s="40"/>
      <c r="D15" s="40"/>
      <c r="E15" s="40"/>
      <c r="F15" s="40"/>
      <c r="G15" s="68"/>
      <c r="H15" s="68"/>
      <c r="I15" s="40"/>
      <c r="J15" s="40"/>
      <c r="K15" s="40"/>
      <c r="L15" s="40"/>
      <c r="M15" s="40"/>
      <c r="N15" s="68"/>
      <c r="O15" s="68"/>
      <c r="P15" s="68"/>
      <c r="Q15" s="40"/>
      <c r="R15" s="40"/>
      <c r="S15" s="40"/>
      <c r="T15" s="40"/>
      <c r="U15" s="68"/>
      <c r="V15" s="68"/>
      <c r="W15" s="40"/>
      <c r="X15" s="40"/>
      <c r="Y15" s="40"/>
      <c r="Z15" s="68"/>
      <c r="AA15" s="40"/>
      <c r="AB15" s="68"/>
      <c r="AC15" s="68"/>
      <c r="AD15" s="40"/>
      <c r="AE15" s="40"/>
      <c r="AF15" s="82"/>
      <c r="AG15" s="17">
        <f>SUM(B15:AF15)</f>
        <v>0</v>
      </c>
    </row>
    <row r="16" spans="1:33" ht="12.75">
      <c r="A16" s="53" t="s">
        <v>29</v>
      </c>
      <c r="B16" s="40"/>
      <c r="C16" s="40"/>
      <c r="D16" s="40"/>
      <c r="E16" s="40"/>
      <c r="F16" s="40"/>
      <c r="G16" s="68"/>
      <c r="H16" s="68"/>
      <c r="I16" s="40"/>
      <c r="J16" s="40"/>
      <c r="K16" s="40"/>
      <c r="L16" s="40"/>
      <c r="M16" s="40"/>
      <c r="N16" s="68"/>
      <c r="O16" s="68"/>
      <c r="P16" s="68"/>
      <c r="Q16" s="40"/>
      <c r="R16" s="40"/>
      <c r="S16" s="40"/>
      <c r="T16" s="40"/>
      <c r="U16" s="68"/>
      <c r="V16" s="68"/>
      <c r="W16" s="40"/>
      <c r="X16" s="40"/>
      <c r="Y16" s="40"/>
      <c r="Z16" s="68"/>
      <c r="AA16" s="40"/>
      <c r="AB16" s="68"/>
      <c r="AC16" s="68"/>
      <c r="AD16" s="40"/>
      <c r="AE16" s="40"/>
      <c r="AF16" s="82"/>
      <c r="AG16" s="17">
        <f>SUM(B16:AF16)</f>
        <v>0</v>
      </c>
    </row>
    <row r="17" spans="1:33" ht="12.75">
      <c r="A17" s="53" t="s">
        <v>30</v>
      </c>
      <c r="B17" s="40"/>
      <c r="C17" s="40"/>
      <c r="D17" s="40"/>
      <c r="E17" s="40"/>
      <c r="F17" s="40"/>
      <c r="G17" s="68"/>
      <c r="H17" s="68"/>
      <c r="I17" s="40"/>
      <c r="J17" s="40"/>
      <c r="K17" s="40"/>
      <c r="L17" s="40"/>
      <c r="M17" s="40"/>
      <c r="N17" s="68"/>
      <c r="O17" s="68"/>
      <c r="P17" s="68"/>
      <c r="Q17" s="40"/>
      <c r="R17" s="40"/>
      <c r="S17" s="40"/>
      <c r="T17" s="40"/>
      <c r="U17" s="68"/>
      <c r="V17" s="68"/>
      <c r="W17" s="40"/>
      <c r="X17" s="40"/>
      <c r="Y17" s="40"/>
      <c r="Z17" s="68"/>
      <c r="AA17" s="40"/>
      <c r="AB17" s="68"/>
      <c r="AC17" s="68"/>
      <c r="AD17" s="40"/>
      <c r="AE17" s="40"/>
      <c r="AF17" s="82"/>
      <c r="AG17" s="17">
        <f>SUM(B17:AF17)</f>
        <v>0</v>
      </c>
    </row>
    <row r="18" spans="1:33" ht="15.75" thickBot="1">
      <c r="A18" s="33" t="s">
        <v>4</v>
      </c>
      <c r="B18" s="62">
        <f>IF(OR(B12="Σαβ",B12="Κυρ"),"-",SUM(B15:B17))</f>
        <v>0</v>
      </c>
      <c r="C18" s="62">
        <f aca="true" t="shared" si="0" ref="C18:AD18">IF(OR(C12="Σαβ",C12="Κυρ"),"-",SUM(C15:C17))</f>
        <v>0</v>
      </c>
      <c r="D18" s="62">
        <f t="shared" si="0"/>
        <v>0</v>
      </c>
      <c r="E18" s="62">
        <f t="shared" si="0"/>
        <v>0</v>
      </c>
      <c r="F18" s="62">
        <f t="shared" si="0"/>
        <v>0</v>
      </c>
      <c r="G18" s="69" t="str">
        <f t="shared" si="0"/>
        <v>-</v>
      </c>
      <c r="H18" s="69" t="str">
        <f t="shared" si="0"/>
        <v>-</v>
      </c>
      <c r="I18" s="62">
        <f>IF(OR(I12="Σαβ",I12="Κυρ"),"-",SUM(I15:I17))</f>
        <v>0</v>
      </c>
      <c r="J18" s="62">
        <f t="shared" si="0"/>
        <v>0</v>
      </c>
      <c r="K18" s="62">
        <f t="shared" si="0"/>
        <v>0</v>
      </c>
      <c r="L18" s="62">
        <f t="shared" si="0"/>
        <v>0</v>
      </c>
      <c r="M18" s="62">
        <f t="shared" si="0"/>
        <v>0</v>
      </c>
      <c r="N18" s="69" t="str">
        <f t="shared" si="0"/>
        <v>-</v>
      </c>
      <c r="O18" s="69" t="str">
        <f t="shared" si="0"/>
        <v>-</v>
      </c>
      <c r="P18" s="69"/>
      <c r="Q18" s="62">
        <f t="shared" si="0"/>
        <v>0</v>
      </c>
      <c r="R18" s="62">
        <f t="shared" si="0"/>
        <v>0</v>
      </c>
      <c r="S18" s="62">
        <f t="shared" si="0"/>
        <v>0</v>
      </c>
      <c r="T18" s="62">
        <f t="shared" si="0"/>
        <v>0</v>
      </c>
      <c r="U18" s="69" t="str">
        <f t="shared" si="0"/>
        <v>-</v>
      </c>
      <c r="V18" s="69" t="str">
        <f t="shared" si="0"/>
        <v>-</v>
      </c>
      <c r="W18" s="62">
        <f t="shared" si="0"/>
        <v>0</v>
      </c>
      <c r="X18" s="62">
        <f t="shared" si="0"/>
        <v>0</v>
      </c>
      <c r="Y18" s="62">
        <f t="shared" si="0"/>
        <v>0</v>
      </c>
      <c r="Z18" s="69"/>
      <c r="AA18" s="62">
        <f t="shared" si="0"/>
        <v>0</v>
      </c>
      <c r="AB18" s="69" t="str">
        <f t="shared" si="0"/>
        <v>-</v>
      </c>
      <c r="AC18" s="69" t="str">
        <f t="shared" si="0"/>
        <v>-</v>
      </c>
      <c r="AD18" s="62">
        <f t="shared" si="0"/>
        <v>0</v>
      </c>
      <c r="AE18" s="62">
        <f>IF(OR(AE12="Σαβ",AE12="Κυρ"),"-",SUM(AE15:AE17))</f>
        <v>0</v>
      </c>
      <c r="AF18" s="62">
        <f>IF(OR(AF12="Σαβ",AF12="Κυρ"),"-",SUM(AF15:AF17))</f>
        <v>0</v>
      </c>
      <c r="AG18" s="63">
        <f>SUM(B18:AF18)</f>
        <v>0</v>
      </c>
    </row>
    <row r="19" spans="1:33" ht="15.75" thickBo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3"/>
    </row>
    <row r="20" spans="1:33" ht="15">
      <c r="A20" s="34" t="s">
        <v>13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/>
    </row>
    <row r="21" spans="1:33" ht="12.75">
      <c r="A21" s="54" t="s">
        <v>31</v>
      </c>
      <c r="B21" s="40"/>
      <c r="C21" s="40"/>
      <c r="D21" s="40"/>
      <c r="E21" s="40"/>
      <c r="F21" s="40"/>
      <c r="G21" s="68"/>
      <c r="H21" s="68"/>
      <c r="I21" s="40"/>
      <c r="J21" s="40"/>
      <c r="K21" s="40"/>
      <c r="L21" s="40"/>
      <c r="M21" s="40"/>
      <c r="N21" s="68"/>
      <c r="O21" s="68"/>
      <c r="P21" s="68"/>
      <c r="Q21" s="40"/>
      <c r="R21" s="40"/>
      <c r="S21" s="40"/>
      <c r="T21" s="40"/>
      <c r="U21" s="68"/>
      <c r="V21" s="68"/>
      <c r="W21" s="40"/>
      <c r="X21" s="40"/>
      <c r="Y21" s="40"/>
      <c r="Z21" s="68"/>
      <c r="AA21" s="40"/>
      <c r="AB21" s="68"/>
      <c r="AC21" s="68"/>
      <c r="AD21" s="40"/>
      <c r="AE21" s="40"/>
      <c r="AF21" s="82"/>
      <c r="AG21" s="17">
        <f>SUM(B21:AF21)</f>
        <v>0</v>
      </c>
    </row>
    <row r="22" spans="1:33" ht="12.75">
      <c r="A22" s="54" t="s">
        <v>32</v>
      </c>
      <c r="B22" s="40"/>
      <c r="C22" s="40"/>
      <c r="D22" s="40"/>
      <c r="E22" s="40"/>
      <c r="F22" s="40"/>
      <c r="G22" s="68"/>
      <c r="H22" s="68"/>
      <c r="I22" s="40"/>
      <c r="J22" s="40"/>
      <c r="K22" s="40"/>
      <c r="L22" s="40"/>
      <c r="M22" s="40"/>
      <c r="N22" s="68"/>
      <c r="O22" s="68"/>
      <c r="P22" s="68"/>
      <c r="Q22" s="40"/>
      <c r="R22" s="40"/>
      <c r="S22" s="40"/>
      <c r="T22" s="40"/>
      <c r="U22" s="68"/>
      <c r="V22" s="68"/>
      <c r="W22" s="40"/>
      <c r="X22" s="40"/>
      <c r="Y22" s="40"/>
      <c r="Z22" s="68"/>
      <c r="AA22" s="40"/>
      <c r="AB22" s="68"/>
      <c r="AC22" s="68"/>
      <c r="AD22" s="40"/>
      <c r="AE22" s="40"/>
      <c r="AF22" s="82"/>
      <c r="AG22" s="17">
        <f>SUM(B22:AF22)</f>
        <v>0</v>
      </c>
    </row>
    <row r="23" spans="1:33" ht="12.75">
      <c r="A23" s="54" t="s">
        <v>33</v>
      </c>
      <c r="B23" s="40"/>
      <c r="C23" s="40"/>
      <c r="D23" s="40"/>
      <c r="E23" s="40"/>
      <c r="F23" s="40"/>
      <c r="G23" s="68"/>
      <c r="H23" s="68"/>
      <c r="I23" s="40"/>
      <c r="J23" s="40"/>
      <c r="K23" s="40"/>
      <c r="L23" s="40"/>
      <c r="M23" s="40"/>
      <c r="N23" s="68"/>
      <c r="O23" s="68"/>
      <c r="P23" s="68"/>
      <c r="Q23" s="40"/>
      <c r="R23" s="40"/>
      <c r="S23" s="40"/>
      <c r="T23" s="40"/>
      <c r="U23" s="68"/>
      <c r="V23" s="68"/>
      <c r="W23" s="40"/>
      <c r="X23" s="40"/>
      <c r="Y23" s="40"/>
      <c r="Z23" s="68"/>
      <c r="AA23" s="40"/>
      <c r="AB23" s="68"/>
      <c r="AC23" s="68"/>
      <c r="AD23" s="40"/>
      <c r="AE23" s="40"/>
      <c r="AF23" s="82"/>
      <c r="AG23" s="17">
        <f>SUM(B23:AF23)</f>
        <v>0</v>
      </c>
    </row>
    <row r="24" spans="1:33" ht="15.75" thickBot="1">
      <c r="A24" s="33" t="s">
        <v>5</v>
      </c>
      <c r="B24" s="62">
        <f>IF(OR(B12="Σαβ",B12="Κυρ"),"-",SUM(B21:B23))</f>
        <v>0</v>
      </c>
      <c r="C24" s="62">
        <f>IF(OR(C12="Σαβ",C12="Κυρ"),"-",SUM(C21:C23))</f>
        <v>0</v>
      </c>
      <c r="D24" s="62">
        <f aca="true" t="shared" si="1" ref="D24:AF24">IF(OR(D12="Σαβ",D12="Κυρ"),"-",SUM(D21:D23))</f>
        <v>0</v>
      </c>
      <c r="E24" s="62">
        <f t="shared" si="1"/>
        <v>0</v>
      </c>
      <c r="F24" s="62">
        <f t="shared" si="1"/>
        <v>0</v>
      </c>
      <c r="G24" s="69" t="str">
        <f t="shared" si="1"/>
        <v>-</v>
      </c>
      <c r="H24" s="69" t="str">
        <f t="shared" si="1"/>
        <v>-</v>
      </c>
      <c r="I24" s="62">
        <f>IF(OR(I12="Σαβ",I12="Κυρ"),"-",SUM(I21:I23))</f>
        <v>0</v>
      </c>
      <c r="J24" s="62">
        <f t="shared" si="1"/>
        <v>0</v>
      </c>
      <c r="K24" s="62">
        <f t="shared" si="1"/>
        <v>0</v>
      </c>
      <c r="L24" s="62">
        <f t="shared" si="1"/>
        <v>0</v>
      </c>
      <c r="M24" s="62">
        <f t="shared" si="1"/>
        <v>0</v>
      </c>
      <c r="N24" s="69" t="str">
        <f t="shared" si="1"/>
        <v>-</v>
      </c>
      <c r="O24" s="69" t="str">
        <f t="shared" si="1"/>
        <v>-</v>
      </c>
      <c r="P24" s="69"/>
      <c r="Q24" s="62">
        <f t="shared" si="1"/>
        <v>0</v>
      </c>
      <c r="R24" s="62">
        <f t="shared" si="1"/>
        <v>0</v>
      </c>
      <c r="S24" s="62">
        <f t="shared" si="1"/>
        <v>0</v>
      </c>
      <c r="T24" s="62">
        <f t="shared" si="1"/>
        <v>0</v>
      </c>
      <c r="U24" s="69" t="str">
        <f t="shared" si="1"/>
        <v>-</v>
      </c>
      <c r="V24" s="69" t="str">
        <f t="shared" si="1"/>
        <v>-</v>
      </c>
      <c r="W24" s="62">
        <f t="shared" si="1"/>
        <v>0</v>
      </c>
      <c r="X24" s="62">
        <f t="shared" si="1"/>
        <v>0</v>
      </c>
      <c r="Y24" s="62">
        <f t="shared" si="1"/>
        <v>0</v>
      </c>
      <c r="Z24" s="69"/>
      <c r="AA24" s="62">
        <f t="shared" si="1"/>
        <v>0</v>
      </c>
      <c r="AB24" s="69" t="str">
        <f t="shared" si="1"/>
        <v>-</v>
      </c>
      <c r="AC24" s="69" t="str">
        <f t="shared" si="1"/>
        <v>-</v>
      </c>
      <c r="AD24" s="62">
        <f t="shared" si="1"/>
        <v>0</v>
      </c>
      <c r="AE24" s="62">
        <f t="shared" si="1"/>
        <v>0</v>
      </c>
      <c r="AF24" s="62">
        <f t="shared" si="1"/>
        <v>0</v>
      </c>
      <c r="AG24" s="63">
        <f>SUM(B24:AF24)</f>
        <v>0</v>
      </c>
    </row>
    <row r="25" spans="1:33" ht="15.75" thickBo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</row>
    <row r="26" spans="1:33" ht="15">
      <c r="A26" s="34" t="s">
        <v>14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/>
    </row>
    <row r="27" spans="1:33" ht="12.75">
      <c r="A27" s="9"/>
      <c r="B27" s="40"/>
      <c r="C27" s="40"/>
      <c r="D27" s="40"/>
      <c r="E27" s="40"/>
      <c r="F27" s="40"/>
      <c r="G27" s="68"/>
      <c r="H27" s="68"/>
      <c r="I27" s="40"/>
      <c r="J27" s="40"/>
      <c r="K27" s="40"/>
      <c r="L27" s="40"/>
      <c r="M27" s="40"/>
      <c r="N27" s="68"/>
      <c r="O27" s="68"/>
      <c r="P27" s="68"/>
      <c r="Q27" s="40"/>
      <c r="R27" s="40"/>
      <c r="S27" s="40"/>
      <c r="T27" s="40"/>
      <c r="U27" s="68"/>
      <c r="V27" s="68"/>
      <c r="W27" s="40"/>
      <c r="X27" s="40"/>
      <c r="Y27" s="40"/>
      <c r="Z27" s="68"/>
      <c r="AA27" s="40"/>
      <c r="AB27" s="68"/>
      <c r="AC27" s="68"/>
      <c r="AD27" s="40"/>
      <c r="AE27" s="40"/>
      <c r="AF27" s="82"/>
      <c r="AG27" s="17">
        <f>SUM(B27:AF27)</f>
        <v>0</v>
      </c>
    </row>
    <row r="28" spans="1:33" ht="12.75">
      <c r="A28" s="9"/>
      <c r="B28" s="40"/>
      <c r="C28" s="40"/>
      <c r="D28" s="40"/>
      <c r="E28" s="40"/>
      <c r="F28" s="40"/>
      <c r="G28" s="68"/>
      <c r="H28" s="68"/>
      <c r="I28" s="40"/>
      <c r="J28" s="40"/>
      <c r="K28" s="40"/>
      <c r="L28" s="40"/>
      <c r="M28" s="40"/>
      <c r="N28" s="68"/>
      <c r="O28" s="68"/>
      <c r="P28" s="68"/>
      <c r="Q28" s="40"/>
      <c r="R28" s="40"/>
      <c r="S28" s="40"/>
      <c r="T28" s="40"/>
      <c r="U28" s="68"/>
      <c r="V28" s="68"/>
      <c r="W28" s="40"/>
      <c r="X28" s="40"/>
      <c r="Y28" s="40"/>
      <c r="Z28" s="68"/>
      <c r="AA28" s="40"/>
      <c r="AB28" s="68"/>
      <c r="AC28" s="68"/>
      <c r="AD28" s="40"/>
      <c r="AE28" s="40"/>
      <c r="AF28" s="82"/>
      <c r="AG28" s="17">
        <f>SUM(B28:AF28)</f>
        <v>0</v>
      </c>
    </row>
    <row r="29" spans="1:33" ht="12.75">
      <c r="A29" s="8"/>
      <c r="B29" s="40"/>
      <c r="C29" s="40"/>
      <c r="D29" s="40"/>
      <c r="E29" s="40"/>
      <c r="F29" s="40"/>
      <c r="G29" s="68"/>
      <c r="H29" s="68"/>
      <c r="I29" s="40"/>
      <c r="J29" s="40"/>
      <c r="K29" s="40"/>
      <c r="L29" s="40"/>
      <c r="M29" s="40"/>
      <c r="N29" s="68"/>
      <c r="O29" s="68"/>
      <c r="P29" s="68"/>
      <c r="Q29" s="40"/>
      <c r="R29" s="40"/>
      <c r="S29" s="40"/>
      <c r="T29" s="40"/>
      <c r="U29" s="68"/>
      <c r="V29" s="68"/>
      <c r="W29" s="40"/>
      <c r="X29" s="40"/>
      <c r="Y29" s="40"/>
      <c r="Z29" s="68"/>
      <c r="AA29" s="40"/>
      <c r="AB29" s="68"/>
      <c r="AC29" s="68"/>
      <c r="AD29" s="40"/>
      <c r="AE29" s="40"/>
      <c r="AF29" s="82"/>
      <c r="AG29" s="17">
        <f>SUM(B29:AF29)</f>
        <v>0</v>
      </c>
    </row>
    <row r="30" spans="1:33" ht="15.75" thickBot="1">
      <c r="A30" s="33" t="s">
        <v>6</v>
      </c>
      <c r="B30" s="62">
        <f>IF(OR(B12="Σαβ",B12="Κυρ"),"-",SUM(B27:B29))</f>
        <v>0</v>
      </c>
      <c r="C30" s="62">
        <f aca="true" t="shared" si="2" ref="C30:AF30">IF(OR(C12="Σαβ",C12="Κυρ"),"-",SUM(C27:C29))</f>
        <v>0</v>
      </c>
      <c r="D30" s="62">
        <f t="shared" si="2"/>
        <v>0</v>
      </c>
      <c r="E30" s="62">
        <f t="shared" si="2"/>
        <v>0</v>
      </c>
      <c r="F30" s="62">
        <f t="shared" si="2"/>
        <v>0</v>
      </c>
      <c r="G30" s="69" t="str">
        <f t="shared" si="2"/>
        <v>-</v>
      </c>
      <c r="H30" s="69" t="str">
        <f t="shared" si="2"/>
        <v>-</v>
      </c>
      <c r="I30" s="62">
        <f>IF(OR(I12="Σαβ",I12="Κυρ"),"-",SUM(I27:I29))</f>
        <v>0</v>
      </c>
      <c r="J30" s="62">
        <f t="shared" si="2"/>
        <v>0</v>
      </c>
      <c r="K30" s="62">
        <f t="shared" si="2"/>
        <v>0</v>
      </c>
      <c r="L30" s="62">
        <f t="shared" si="2"/>
        <v>0</v>
      </c>
      <c r="M30" s="62">
        <f t="shared" si="2"/>
        <v>0</v>
      </c>
      <c r="N30" s="69" t="str">
        <f t="shared" si="2"/>
        <v>-</v>
      </c>
      <c r="O30" s="69" t="str">
        <f t="shared" si="2"/>
        <v>-</v>
      </c>
      <c r="P30" s="69"/>
      <c r="Q30" s="62">
        <f t="shared" si="2"/>
        <v>0</v>
      </c>
      <c r="R30" s="62">
        <f t="shared" si="2"/>
        <v>0</v>
      </c>
      <c r="S30" s="62">
        <f t="shared" si="2"/>
        <v>0</v>
      </c>
      <c r="T30" s="62">
        <f t="shared" si="2"/>
        <v>0</v>
      </c>
      <c r="U30" s="69" t="str">
        <f t="shared" si="2"/>
        <v>-</v>
      </c>
      <c r="V30" s="69" t="str">
        <f t="shared" si="2"/>
        <v>-</v>
      </c>
      <c r="W30" s="62">
        <f t="shared" si="2"/>
        <v>0</v>
      </c>
      <c r="X30" s="62">
        <f t="shared" si="2"/>
        <v>0</v>
      </c>
      <c r="Y30" s="62">
        <f t="shared" si="2"/>
        <v>0</v>
      </c>
      <c r="Z30" s="69"/>
      <c r="AA30" s="62">
        <f t="shared" si="2"/>
        <v>0</v>
      </c>
      <c r="AB30" s="69" t="str">
        <f t="shared" si="2"/>
        <v>-</v>
      </c>
      <c r="AC30" s="69" t="str">
        <f t="shared" si="2"/>
        <v>-</v>
      </c>
      <c r="AD30" s="62">
        <f t="shared" si="2"/>
        <v>0</v>
      </c>
      <c r="AE30" s="62">
        <f t="shared" si="2"/>
        <v>0</v>
      </c>
      <c r="AF30" s="62">
        <f t="shared" si="2"/>
        <v>0</v>
      </c>
      <c r="AG30" s="63">
        <f>SUM(B30:AF30)</f>
        <v>0</v>
      </c>
    </row>
    <row r="31" spans="1:33" ht="15.7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</row>
    <row r="32" spans="1:33" ht="15.75" thickBot="1">
      <c r="A32" s="1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1"/>
    </row>
    <row r="33" spans="1:33" ht="26.25" thickBot="1">
      <c r="A33" s="44" t="s">
        <v>54</v>
      </c>
      <c r="B33" s="73">
        <f>IF(OR(B12="Σαβ",B12="Κυρ"),"-",SUM(B18+B24+B30))</f>
        <v>0</v>
      </c>
      <c r="C33" s="73">
        <f aca="true" t="shared" si="3" ref="C33:AF33">IF(OR(C12="Σαβ",C12="Κυρ"),"-",SUM(C18+C24+C30))</f>
        <v>0</v>
      </c>
      <c r="D33" s="73">
        <f t="shared" si="3"/>
        <v>0</v>
      </c>
      <c r="E33" s="73">
        <f t="shared" si="3"/>
        <v>0</v>
      </c>
      <c r="F33" s="73">
        <f t="shared" si="3"/>
        <v>0</v>
      </c>
      <c r="G33" s="74" t="str">
        <f t="shared" si="3"/>
        <v>-</v>
      </c>
      <c r="H33" s="74" t="str">
        <f t="shared" si="3"/>
        <v>-</v>
      </c>
      <c r="I33" s="73">
        <f>IF(OR(I12="Σαβ",I12="Κυρ"),"-",SUM(I18+I24+I30))</f>
        <v>0</v>
      </c>
      <c r="J33" s="73">
        <f t="shared" si="3"/>
        <v>0</v>
      </c>
      <c r="K33" s="73">
        <f t="shared" si="3"/>
        <v>0</v>
      </c>
      <c r="L33" s="73">
        <f t="shared" si="3"/>
        <v>0</v>
      </c>
      <c r="M33" s="73">
        <f t="shared" si="3"/>
        <v>0</v>
      </c>
      <c r="N33" s="74" t="str">
        <f t="shared" si="3"/>
        <v>-</v>
      </c>
      <c r="O33" s="74" t="str">
        <f t="shared" si="3"/>
        <v>-</v>
      </c>
      <c r="P33" s="74"/>
      <c r="Q33" s="73">
        <f t="shared" si="3"/>
        <v>0</v>
      </c>
      <c r="R33" s="73">
        <f t="shared" si="3"/>
        <v>0</v>
      </c>
      <c r="S33" s="73">
        <f t="shared" si="3"/>
        <v>0</v>
      </c>
      <c r="T33" s="73">
        <f t="shared" si="3"/>
        <v>0</v>
      </c>
      <c r="U33" s="74" t="str">
        <f t="shared" si="3"/>
        <v>-</v>
      </c>
      <c r="V33" s="74" t="str">
        <f t="shared" si="3"/>
        <v>-</v>
      </c>
      <c r="W33" s="73">
        <f t="shared" si="3"/>
        <v>0</v>
      </c>
      <c r="X33" s="73">
        <f t="shared" si="3"/>
        <v>0</v>
      </c>
      <c r="Y33" s="73">
        <f t="shared" si="3"/>
        <v>0</v>
      </c>
      <c r="Z33" s="74"/>
      <c r="AA33" s="73">
        <f t="shared" si="3"/>
        <v>0</v>
      </c>
      <c r="AB33" s="74" t="str">
        <f t="shared" si="3"/>
        <v>-</v>
      </c>
      <c r="AC33" s="74" t="str">
        <f t="shared" si="3"/>
        <v>-</v>
      </c>
      <c r="AD33" s="73">
        <f t="shared" si="3"/>
        <v>0</v>
      </c>
      <c r="AE33" s="73">
        <f t="shared" si="3"/>
        <v>0</v>
      </c>
      <c r="AF33" s="73">
        <f t="shared" si="3"/>
        <v>0</v>
      </c>
      <c r="AG33" s="75">
        <f>SUM(B33:AE33)</f>
        <v>0</v>
      </c>
    </row>
    <row r="34" spans="1:33" ht="15.75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11"/>
    </row>
    <row r="35" spans="1:33" ht="12.75">
      <c r="A35" s="110" t="s">
        <v>3</v>
      </c>
      <c r="B35" s="110"/>
      <c r="C35" s="110"/>
      <c r="D35" s="110"/>
      <c r="E35" s="110"/>
      <c r="H35" s="110" t="s">
        <v>15</v>
      </c>
      <c r="I35" s="110"/>
      <c r="J35" s="110"/>
      <c r="K35" s="110"/>
      <c r="L35" s="110"/>
      <c r="M35" s="110"/>
      <c r="N35" s="110"/>
      <c r="O35" s="110"/>
      <c r="P35" s="110"/>
      <c r="Q35" s="110"/>
      <c r="W35" s="55" t="s">
        <v>39</v>
      </c>
      <c r="X35" s="56"/>
      <c r="Y35" s="57"/>
      <c r="Z35" s="57"/>
      <c r="AA35" s="57"/>
      <c r="AB35" s="57"/>
      <c r="AC35" s="57"/>
      <c r="AD35" s="58"/>
      <c r="AE35" s="58"/>
      <c r="AF35" s="58"/>
      <c r="AG35" s="60"/>
    </row>
    <row r="36" spans="8:33" ht="12.75">
      <c r="H36" s="97"/>
      <c r="I36" s="97"/>
      <c r="J36" s="97"/>
      <c r="K36" s="97"/>
      <c r="L36" s="97"/>
      <c r="M36" s="97"/>
      <c r="N36" s="97"/>
      <c r="O36" s="97"/>
      <c r="P36" s="97"/>
      <c r="Q36" s="97"/>
      <c r="W36" s="25" t="s">
        <v>7</v>
      </c>
      <c r="X36" s="23"/>
      <c r="Y36" s="23"/>
      <c r="Z36" s="23"/>
      <c r="AA36" s="23"/>
      <c r="AB36" s="23"/>
      <c r="AC36" s="23"/>
      <c r="AD36" s="23"/>
      <c r="AE36" s="31"/>
      <c r="AF36" s="31"/>
      <c r="AG36" s="26">
        <v>8</v>
      </c>
    </row>
    <row r="37" spans="23:33" ht="12.75">
      <c r="W37" s="38" t="s">
        <v>21</v>
      </c>
      <c r="X37" s="23"/>
      <c r="Y37" s="23"/>
      <c r="Z37" s="23"/>
      <c r="AA37" s="23"/>
      <c r="AB37" s="23"/>
      <c r="AC37" s="23"/>
      <c r="AD37" s="23"/>
      <c r="AE37" s="31"/>
      <c r="AF37" s="31"/>
      <c r="AG37" s="26">
        <v>40</v>
      </c>
    </row>
    <row r="38" spans="1:33" ht="12.75">
      <c r="A38" s="51" t="s">
        <v>22</v>
      </c>
      <c r="H38" s="98" t="s">
        <v>22</v>
      </c>
      <c r="I38" s="98"/>
      <c r="J38" s="98"/>
      <c r="K38" s="98"/>
      <c r="L38" s="98"/>
      <c r="M38" s="98"/>
      <c r="N38" s="98"/>
      <c r="O38" s="98"/>
      <c r="P38" s="98"/>
      <c r="Q38" s="98"/>
      <c r="W38" s="111" t="s">
        <v>40</v>
      </c>
      <c r="X38" s="112"/>
      <c r="Y38" s="112"/>
      <c r="Z38" s="112"/>
      <c r="AA38" s="112"/>
      <c r="AB38" s="112"/>
      <c r="AC38" s="112"/>
      <c r="AD38" s="112"/>
      <c r="AE38" s="112"/>
      <c r="AF38" s="80"/>
      <c r="AG38" s="24"/>
    </row>
    <row r="39" spans="1:33" ht="12.75" customHeight="1">
      <c r="A39" s="52"/>
      <c r="H39" s="99" t="s">
        <v>17</v>
      </c>
      <c r="I39" s="99"/>
      <c r="J39" s="99"/>
      <c r="K39" s="99"/>
      <c r="L39" s="99"/>
      <c r="M39" s="99"/>
      <c r="N39" s="99"/>
      <c r="O39" s="99"/>
      <c r="P39" s="99"/>
      <c r="Q39" s="99"/>
      <c r="W39" s="111"/>
      <c r="X39" s="112"/>
      <c r="Y39" s="112"/>
      <c r="Z39" s="112"/>
      <c r="AA39" s="112"/>
      <c r="AB39" s="112"/>
      <c r="AC39" s="112"/>
      <c r="AD39" s="112"/>
      <c r="AE39" s="112"/>
      <c r="AF39" s="80"/>
      <c r="AG39" s="26">
        <v>0</v>
      </c>
    </row>
    <row r="40" spans="1:33" ht="13.5" thickBot="1">
      <c r="A40" s="1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W40" s="27" t="s">
        <v>9</v>
      </c>
      <c r="X40" s="28"/>
      <c r="Y40" s="28"/>
      <c r="Z40" s="28"/>
      <c r="AA40" s="28"/>
      <c r="AB40" s="28"/>
      <c r="AC40" s="28"/>
      <c r="AD40" s="28"/>
      <c r="AE40" s="28"/>
      <c r="AF40" s="28"/>
      <c r="AG40" s="30">
        <v>1720</v>
      </c>
    </row>
    <row r="42" spans="1:33" ht="15.75">
      <c r="A42" s="95" t="s">
        <v>83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</row>
    <row r="43" spans="1:33" ht="15.75" customHeight="1">
      <c r="A43" s="96" t="s">
        <v>84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</row>
  </sheetData>
  <sheetProtection/>
  <mergeCells count="14">
    <mergeCell ref="B5:M5"/>
    <mergeCell ref="B6:M6"/>
    <mergeCell ref="B7:M7"/>
    <mergeCell ref="B8:M8"/>
    <mergeCell ref="B10:AG10"/>
    <mergeCell ref="A35:E35"/>
    <mergeCell ref="H35:Q35"/>
    <mergeCell ref="A43:AG43"/>
    <mergeCell ref="H36:Q36"/>
    <mergeCell ref="H38:Q38"/>
    <mergeCell ref="W38:AE39"/>
    <mergeCell ref="H39:Q39"/>
    <mergeCell ref="H40:Q40"/>
    <mergeCell ref="A42:AG42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F43"/>
  <sheetViews>
    <sheetView zoomScalePageLayoutView="0" workbookViewId="0" topLeftCell="A1">
      <selection activeCell="AB18" sqref="AB18"/>
    </sheetView>
  </sheetViews>
  <sheetFormatPr defaultColWidth="9.140625" defaultRowHeight="12.75"/>
  <cols>
    <col min="1" max="1" width="38.8515625" style="0" customWidth="1"/>
    <col min="2" max="31" width="5.7109375" style="0" customWidth="1"/>
    <col min="32" max="32" width="8.7109375" style="0" bestFit="1" customWidth="1"/>
  </cols>
  <sheetData>
    <row r="1" spans="1:5" ht="15">
      <c r="A1" s="4"/>
      <c r="E1" s="1"/>
    </row>
    <row r="2" ht="15.75">
      <c r="A2" s="22" t="s">
        <v>18</v>
      </c>
    </row>
    <row r="3" ht="12.75">
      <c r="B3" s="48" t="s">
        <v>12</v>
      </c>
    </row>
    <row r="4" ht="13.5" thickBot="1"/>
    <row r="5" spans="1:13" ht="15.75" thickBot="1">
      <c r="A5" s="45" t="s">
        <v>8</v>
      </c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</row>
    <row r="6" spans="1:13" ht="15.75" thickBot="1">
      <c r="A6" s="45" t="s">
        <v>19</v>
      </c>
      <c r="B6" s="101" t="s">
        <v>27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1:13" ht="15.75" thickBot="1">
      <c r="A7" s="46" t="s">
        <v>11</v>
      </c>
      <c r="B7" s="104">
        <v>774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1:13" ht="15.75" thickBot="1">
      <c r="A8" s="45" t="s">
        <v>20</v>
      </c>
      <c r="B8" s="101" t="s">
        <v>26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</row>
    <row r="9" spans="1:32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6.5" customHeight="1" thickBot="1">
      <c r="A10" s="19" t="s">
        <v>2</v>
      </c>
      <c r="B10" s="107" t="s">
        <v>88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9"/>
    </row>
    <row r="11" spans="1:32" ht="15.75">
      <c r="A11" s="15" t="s">
        <v>0</v>
      </c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16">
        <v>25</v>
      </c>
      <c r="AA11" s="16">
        <v>26</v>
      </c>
      <c r="AB11" s="16">
        <v>27</v>
      </c>
      <c r="AC11" s="16">
        <v>28</v>
      </c>
      <c r="AD11" s="16">
        <v>29</v>
      </c>
      <c r="AE11" s="93">
        <v>30</v>
      </c>
      <c r="AF11" s="47" t="s">
        <v>1</v>
      </c>
    </row>
    <row r="12" spans="1:32" ht="16.5" thickBot="1">
      <c r="A12" s="50" t="s">
        <v>16</v>
      </c>
      <c r="B12" s="39" t="s">
        <v>36</v>
      </c>
      <c r="C12" s="39" t="s">
        <v>23</v>
      </c>
      <c r="D12" s="39" t="s">
        <v>37</v>
      </c>
      <c r="E12" s="39" t="s">
        <v>38</v>
      </c>
      <c r="F12" s="39" t="s">
        <v>34</v>
      </c>
      <c r="G12" s="39" t="s">
        <v>35</v>
      </c>
      <c r="H12" s="39" t="s">
        <v>25</v>
      </c>
      <c r="I12" s="39" t="s">
        <v>36</v>
      </c>
      <c r="J12" s="39" t="s">
        <v>23</v>
      </c>
      <c r="K12" s="39" t="s">
        <v>37</v>
      </c>
      <c r="L12" s="39" t="s">
        <v>38</v>
      </c>
      <c r="M12" s="39" t="s">
        <v>34</v>
      </c>
      <c r="N12" s="39" t="s">
        <v>35</v>
      </c>
      <c r="O12" s="39" t="s">
        <v>25</v>
      </c>
      <c r="P12" s="39" t="s">
        <v>36</v>
      </c>
      <c r="Q12" s="39" t="s">
        <v>23</v>
      </c>
      <c r="R12" s="39" t="s">
        <v>37</v>
      </c>
      <c r="S12" s="39" t="s">
        <v>38</v>
      </c>
      <c r="T12" s="39" t="s">
        <v>34</v>
      </c>
      <c r="U12" s="39" t="s">
        <v>35</v>
      </c>
      <c r="V12" s="39" t="s">
        <v>25</v>
      </c>
      <c r="W12" s="39" t="s">
        <v>36</v>
      </c>
      <c r="X12" s="39" t="s">
        <v>23</v>
      </c>
      <c r="Y12" s="39" t="s">
        <v>37</v>
      </c>
      <c r="Z12" s="39" t="s">
        <v>38</v>
      </c>
      <c r="AA12" s="39" t="s">
        <v>34</v>
      </c>
      <c r="AB12" s="39" t="s">
        <v>35</v>
      </c>
      <c r="AC12" s="39" t="s">
        <v>25</v>
      </c>
      <c r="AD12" s="39" t="s">
        <v>36</v>
      </c>
      <c r="AE12" s="94" t="s">
        <v>23</v>
      </c>
      <c r="AF12" s="10"/>
    </row>
    <row r="13" spans="1:32" ht="15.75" thickBo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</row>
    <row r="14" spans="1:32" ht="15">
      <c r="A14" s="34" t="s">
        <v>10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5"/>
    </row>
    <row r="15" spans="1:32" ht="12.75">
      <c r="A15" s="53" t="s">
        <v>28</v>
      </c>
      <c r="B15" s="40"/>
      <c r="C15" s="40"/>
      <c r="D15" s="68"/>
      <c r="E15" s="68"/>
      <c r="F15" s="40"/>
      <c r="G15" s="40"/>
      <c r="H15" s="40"/>
      <c r="I15" s="40"/>
      <c r="J15" s="40"/>
      <c r="K15" s="68"/>
      <c r="L15" s="68"/>
      <c r="M15" s="40"/>
      <c r="N15" s="40"/>
      <c r="O15" s="40"/>
      <c r="P15" s="40"/>
      <c r="Q15" s="40"/>
      <c r="R15" s="68"/>
      <c r="S15" s="68"/>
      <c r="T15" s="40"/>
      <c r="U15" s="40"/>
      <c r="V15" s="40"/>
      <c r="W15" s="40"/>
      <c r="X15" s="40"/>
      <c r="Y15" s="68"/>
      <c r="Z15" s="68"/>
      <c r="AA15" s="40"/>
      <c r="AB15" s="40"/>
      <c r="AC15" s="40"/>
      <c r="AD15" s="40"/>
      <c r="AE15" s="68"/>
      <c r="AF15" s="17">
        <f>SUM(B15:AE15)</f>
        <v>0</v>
      </c>
    </row>
    <row r="16" spans="1:32" ht="12.75">
      <c r="A16" s="53" t="s">
        <v>29</v>
      </c>
      <c r="B16" s="40"/>
      <c r="C16" s="40"/>
      <c r="D16" s="68"/>
      <c r="E16" s="68"/>
      <c r="F16" s="40"/>
      <c r="G16" s="40"/>
      <c r="H16" s="40"/>
      <c r="I16" s="40"/>
      <c r="J16" s="40"/>
      <c r="K16" s="68"/>
      <c r="L16" s="68"/>
      <c r="M16" s="40"/>
      <c r="N16" s="40"/>
      <c r="O16" s="40"/>
      <c r="P16" s="40"/>
      <c r="Q16" s="40"/>
      <c r="R16" s="68"/>
      <c r="S16" s="68"/>
      <c r="T16" s="40"/>
      <c r="U16" s="40"/>
      <c r="V16" s="40"/>
      <c r="W16" s="40"/>
      <c r="X16" s="40"/>
      <c r="Y16" s="68"/>
      <c r="Z16" s="68"/>
      <c r="AA16" s="40"/>
      <c r="AB16" s="40"/>
      <c r="AC16" s="40"/>
      <c r="AD16" s="40"/>
      <c r="AE16" s="68"/>
      <c r="AF16" s="17">
        <f>SUM(B16:AE16)</f>
        <v>0</v>
      </c>
    </row>
    <row r="17" spans="1:32" ht="12.75">
      <c r="A17" s="53" t="s">
        <v>30</v>
      </c>
      <c r="B17" s="40"/>
      <c r="C17" s="40"/>
      <c r="D17" s="68"/>
      <c r="E17" s="68"/>
      <c r="F17" s="40"/>
      <c r="G17" s="40"/>
      <c r="H17" s="40"/>
      <c r="I17" s="40"/>
      <c r="J17" s="40"/>
      <c r="K17" s="68"/>
      <c r="L17" s="68"/>
      <c r="M17" s="40"/>
      <c r="N17" s="40"/>
      <c r="O17" s="40"/>
      <c r="P17" s="40"/>
      <c r="Q17" s="40"/>
      <c r="R17" s="68"/>
      <c r="S17" s="68"/>
      <c r="T17" s="40"/>
      <c r="U17" s="40"/>
      <c r="V17" s="40"/>
      <c r="W17" s="40"/>
      <c r="X17" s="40"/>
      <c r="Y17" s="68"/>
      <c r="Z17" s="68"/>
      <c r="AA17" s="40"/>
      <c r="AB17" s="40"/>
      <c r="AC17" s="40"/>
      <c r="AD17" s="40"/>
      <c r="AE17" s="68"/>
      <c r="AF17" s="17">
        <f>SUM(B17:AE17)</f>
        <v>0</v>
      </c>
    </row>
    <row r="18" spans="1:32" ht="15.75" thickBot="1">
      <c r="A18" s="33" t="s">
        <v>4</v>
      </c>
      <c r="B18" s="62">
        <f>IF(OR(B12="Σαβ",B12="Κυρ"),"-",SUM(B15:B17))</f>
        <v>0</v>
      </c>
      <c r="C18" s="62">
        <f aca="true" t="shared" si="0" ref="C18:AD18">IF(OR(C12="Σαβ",C12="Κυρ"),"-",SUM(C15:C17))</f>
        <v>0</v>
      </c>
      <c r="D18" s="69" t="str">
        <f t="shared" si="0"/>
        <v>-</v>
      </c>
      <c r="E18" s="69" t="str">
        <f t="shared" si="0"/>
        <v>-</v>
      </c>
      <c r="F18" s="62">
        <f t="shared" si="0"/>
        <v>0</v>
      </c>
      <c r="G18" s="62">
        <f t="shared" si="0"/>
        <v>0</v>
      </c>
      <c r="H18" s="62">
        <f t="shared" si="0"/>
        <v>0</v>
      </c>
      <c r="I18" s="62">
        <f t="shared" si="0"/>
        <v>0</v>
      </c>
      <c r="J18" s="62">
        <f t="shared" si="0"/>
        <v>0</v>
      </c>
      <c r="K18" s="69" t="str">
        <f t="shared" si="0"/>
        <v>-</v>
      </c>
      <c r="L18" s="69" t="str">
        <f t="shared" si="0"/>
        <v>-</v>
      </c>
      <c r="M18" s="62">
        <f t="shared" si="0"/>
        <v>0</v>
      </c>
      <c r="N18" s="62">
        <f t="shared" si="0"/>
        <v>0</v>
      </c>
      <c r="O18" s="62">
        <f t="shared" si="0"/>
        <v>0</v>
      </c>
      <c r="P18" s="62">
        <f t="shared" si="0"/>
        <v>0</v>
      </c>
      <c r="Q18" s="62">
        <f t="shared" si="0"/>
        <v>0</v>
      </c>
      <c r="R18" s="69" t="str">
        <f t="shared" si="0"/>
        <v>-</v>
      </c>
      <c r="S18" s="69" t="str">
        <f t="shared" si="0"/>
        <v>-</v>
      </c>
      <c r="T18" s="62">
        <f t="shared" si="0"/>
        <v>0</v>
      </c>
      <c r="U18" s="62">
        <f t="shared" si="0"/>
        <v>0</v>
      </c>
      <c r="V18" s="62">
        <f t="shared" si="0"/>
        <v>0</v>
      </c>
      <c r="W18" s="62">
        <f t="shared" si="0"/>
        <v>0</v>
      </c>
      <c r="X18" s="62">
        <f t="shared" si="0"/>
        <v>0</v>
      </c>
      <c r="Y18" s="69" t="str">
        <f t="shared" si="0"/>
        <v>-</v>
      </c>
      <c r="Z18" s="69" t="str">
        <f t="shared" si="0"/>
        <v>-</v>
      </c>
      <c r="AA18" s="62">
        <f>IF(OR(AA12="Σαβ",AA12="Κυρ"),"-",SUM(AA15:AA17))</f>
        <v>0</v>
      </c>
      <c r="AB18" s="62">
        <f t="shared" si="0"/>
        <v>0</v>
      </c>
      <c r="AC18" s="62">
        <f>IF(OR(AC12="Σαβ",AC12="Κυρ"),"-",SUM(AC15:AC17))</f>
        <v>0</v>
      </c>
      <c r="AD18" s="62">
        <f t="shared" si="0"/>
        <v>0</v>
      </c>
      <c r="AE18" s="69"/>
      <c r="AF18" s="63">
        <f>SUM(B18:AE18)</f>
        <v>0</v>
      </c>
    </row>
    <row r="19" spans="1:32" ht="15.75" thickBo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3"/>
    </row>
    <row r="20" spans="1:32" ht="15">
      <c r="A20" s="34" t="s">
        <v>13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7"/>
    </row>
    <row r="21" spans="1:32" ht="12.75">
      <c r="A21" s="54" t="s">
        <v>31</v>
      </c>
      <c r="B21" s="40"/>
      <c r="C21" s="40"/>
      <c r="D21" s="68"/>
      <c r="E21" s="68"/>
      <c r="F21" s="40"/>
      <c r="G21" s="40"/>
      <c r="H21" s="40"/>
      <c r="I21" s="40"/>
      <c r="J21" s="40"/>
      <c r="K21" s="68"/>
      <c r="L21" s="68"/>
      <c r="M21" s="40"/>
      <c r="N21" s="40"/>
      <c r="O21" s="40"/>
      <c r="P21" s="40"/>
      <c r="Q21" s="40"/>
      <c r="R21" s="68"/>
      <c r="S21" s="68"/>
      <c r="T21" s="40"/>
      <c r="U21" s="40"/>
      <c r="V21" s="40"/>
      <c r="W21" s="40"/>
      <c r="X21" s="40"/>
      <c r="Y21" s="68"/>
      <c r="Z21" s="68"/>
      <c r="AA21" s="40"/>
      <c r="AB21" s="40"/>
      <c r="AC21" s="40"/>
      <c r="AD21" s="40"/>
      <c r="AE21" s="68"/>
      <c r="AF21" s="17">
        <f>SUM(B21:AE21)</f>
        <v>0</v>
      </c>
    </row>
    <row r="22" spans="1:32" ht="12.75">
      <c r="A22" s="54" t="s">
        <v>32</v>
      </c>
      <c r="B22" s="40"/>
      <c r="C22" s="40"/>
      <c r="D22" s="68"/>
      <c r="E22" s="68"/>
      <c r="F22" s="40"/>
      <c r="G22" s="40"/>
      <c r="H22" s="40"/>
      <c r="I22" s="40"/>
      <c r="J22" s="40"/>
      <c r="K22" s="68"/>
      <c r="L22" s="68"/>
      <c r="M22" s="40"/>
      <c r="N22" s="40"/>
      <c r="O22" s="40"/>
      <c r="P22" s="40"/>
      <c r="Q22" s="40"/>
      <c r="R22" s="68"/>
      <c r="S22" s="68"/>
      <c r="T22" s="40"/>
      <c r="U22" s="40"/>
      <c r="V22" s="40"/>
      <c r="W22" s="40"/>
      <c r="X22" s="40"/>
      <c r="Y22" s="68"/>
      <c r="Z22" s="68"/>
      <c r="AA22" s="40"/>
      <c r="AB22" s="40"/>
      <c r="AC22" s="40"/>
      <c r="AD22" s="40"/>
      <c r="AE22" s="68"/>
      <c r="AF22" s="17">
        <f>SUM(B22:AE22)</f>
        <v>0</v>
      </c>
    </row>
    <row r="23" spans="1:32" ht="12.75">
      <c r="A23" s="54" t="s">
        <v>33</v>
      </c>
      <c r="B23" s="40"/>
      <c r="C23" s="40"/>
      <c r="D23" s="68"/>
      <c r="E23" s="68"/>
      <c r="F23" s="40"/>
      <c r="G23" s="40"/>
      <c r="H23" s="40"/>
      <c r="I23" s="40"/>
      <c r="J23" s="40"/>
      <c r="K23" s="68"/>
      <c r="L23" s="68"/>
      <c r="M23" s="40"/>
      <c r="N23" s="40"/>
      <c r="O23" s="40"/>
      <c r="P23" s="40"/>
      <c r="Q23" s="40"/>
      <c r="R23" s="68"/>
      <c r="S23" s="68"/>
      <c r="T23" s="40"/>
      <c r="U23" s="40"/>
      <c r="V23" s="40"/>
      <c r="W23" s="40"/>
      <c r="X23" s="40"/>
      <c r="Y23" s="68"/>
      <c r="Z23" s="68"/>
      <c r="AA23" s="40"/>
      <c r="AB23" s="40"/>
      <c r="AC23" s="40"/>
      <c r="AD23" s="40"/>
      <c r="AE23" s="68"/>
      <c r="AF23" s="17">
        <f>SUM(B23:AE23)</f>
        <v>0</v>
      </c>
    </row>
    <row r="24" spans="1:32" ht="15.75" thickBot="1">
      <c r="A24" s="33" t="s">
        <v>5</v>
      </c>
      <c r="B24" s="62">
        <f>IF(OR(B12="Σαβ",B12="Κυρ"),"-",SUM(B21:B23))</f>
        <v>0</v>
      </c>
      <c r="C24" s="62">
        <f>IF(OR(C12="Σαβ",C12="Κυρ"),"-",SUM(C21:C23))</f>
        <v>0</v>
      </c>
      <c r="D24" s="69" t="str">
        <f aca="true" t="shared" si="1" ref="D24:AD24">IF(OR(D12="Σαβ",D12="Κυρ"),"-",SUM(D21:D23))</f>
        <v>-</v>
      </c>
      <c r="E24" s="69" t="str">
        <f t="shared" si="1"/>
        <v>-</v>
      </c>
      <c r="F24" s="62">
        <f t="shared" si="1"/>
        <v>0</v>
      </c>
      <c r="G24" s="62">
        <f t="shared" si="1"/>
        <v>0</v>
      </c>
      <c r="H24" s="62">
        <f t="shared" si="1"/>
        <v>0</v>
      </c>
      <c r="I24" s="62">
        <f t="shared" si="1"/>
        <v>0</v>
      </c>
      <c r="J24" s="62">
        <f t="shared" si="1"/>
        <v>0</v>
      </c>
      <c r="K24" s="69" t="str">
        <f t="shared" si="1"/>
        <v>-</v>
      </c>
      <c r="L24" s="69" t="str">
        <f t="shared" si="1"/>
        <v>-</v>
      </c>
      <c r="M24" s="62">
        <f t="shared" si="1"/>
        <v>0</v>
      </c>
      <c r="N24" s="62">
        <f t="shared" si="1"/>
        <v>0</v>
      </c>
      <c r="O24" s="62">
        <f t="shared" si="1"/>
        <v>0</v>
      </c>
      <c r="P24" s="62">
        <f t="shared" si="1"/>
        <v>0</v>
      </c>
      <c r="Q24" s="62">
        <f t="shared" si="1"/>
        <v>0</v>
      </c>
      <c r="R24" s="69" t="str">
        <f t="shared" si="1"/>
        <v>-</v>
      </c>
      <c r="S24" s="69" t="str">
        <f t="shared" si="1"/>
        <v>-</v>
      </c>
      <c r="T24" s="62">
        <f t="shared" si="1"/>
        <v>0</v>
      </c>
      <c r="U24" s="62">
        <f t="shared" si="1"/>
        <v>0</v>
      </c>
      <c r="V24" s="62">
        <f t="shared" si="1"/>
        <v>0</v>
      </c>
      <c r="W24" s="62">
        <f t="shared" si="1"/>
        <v>0</v>
      </c>
      <c r="X24" s="62">
        <f t="shared" si="1"/>
        <v>0</v>
      </c>
      <c r="Y24" s="69" t="str">
        <f t="shared" si="1"/>
        <v>-</v>
      </c>
      <c r="Z24" s="69" t="str">
        <f t="shared" si="1"/>
        <v>-</v>
      </c>
      <c r="AA24" s="62">
        <f>IF(OR(AA12="Σαβ",AA12="Κυρ"),"-",SUM(AA21:AA23))</f>
        <v>0</v>
      </c>
      <c r="AB24" s="62">
        <f t="shared" si="1"/>
        <v>0</v>
      </c>
      <c r="AC24" s="62">
        <f>IF(OR(AC12="Σαβ",AC12="Κυρ"),"-",SUM(AC21:AC23))</f>
        <v>0</v>
      </c>
      <c r="AD24" s="62">
        <f t="shared" si="1"/>
        <v>0</v>
      </c>
      <c r="AE24" s="69"/>
      <c r="AF24" s="64">
        <f>SUM(B24:AE24)</f>
        <v>0</v>
      </c>
    </row>
    <row r="25" spans="1:32" ht="15.75" thickBo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7"/>
    </row>
    <row r="26" spans="1:32" ht="15">
      <c r="A26" s="34" t="s">
        <v>14</v>
      </c>
      <c r="B26" s="36"/>
      <c r="C26" s="36"/>
      <c r="D26" s="36"/>
      <c r="E26" s="36"/>
      <c r="F26" s="36"/>
      <c r="G26" s="36"/>
      <c r="H26" s="36"/>
      <c r="I26" s="36"/>
      <c r="J26" s="36"/>
      <c r="K26" s="78"/>
      <c r="L26" s="78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7"/>
    </row>
    <row r="27" spans="1:32" ht="12.75">
      <c r="A27" s="9"/>
      <c r="B27" s="40"/>
      <c r="C27" s="40"/>
      <c r="D27" s="68"/>
      <c r="E27" s="68"/>
      <c r="F27" s="40"/>
      <c r="G27" s="40"/>
      <c r="H27" s="40"/>
      <c r="I27" s="40"/>
      <c r="J27" s="40"/>
      <c r="K27" s="68"/>
      <c r="L27" s="68"/>
      <c r="M27" s="40"/>
      <c r="N27" s="40"/>
      <c r="O27" s="40"/>
      <c r="P27" s="40"/>
      <c r="Q27" s="40"/>
      <c r="R27" s="68"/>
      <c r="S27" s="68"/>
      <c r="T27" s="40"/>
      <c r="U27" s="40"/>
      <c r="V27" s="40"/>
      <c r="W27" s="40"/>
      <c r="X27" s="40"/>
      <c r="Y27" s="68"/>
      <c r="Z27" s="68"/>
      <c r="AA27" s="40"/>
      <c r="AB27" s="40"/>
      <c r="AC27" s="40"/>
      <c r="AD27" s="40"/>
      <c r="AE27" s="68"/>
      <c r="AF27" s="17">
        <f>SUM(B27:AE27)</f>
        <v>0</v>
      </c>
    </row>
    <row r="28" spans="1:32" ht="12.75">
      <c r="A28" s="9"/>
      <c r="B28" s="40"/>
      <c r="C28" s="40"/>
      <c r="D28" s="68"/>
      <c r="E28" s="68"/>
      <c r="F28" s="40"/>
      <c r="G28" s="40"/>
      <c r="H28" s="40"/>
      <c r="I28" s="40"/>
      <c r="J28" s="40"/>
      <c r="K28" s="68"/>
      <c r="L28" s="68"/>
      <c r="M28" s="40"/>
      <c r="N28" s="40"/>
      <c r="O28" s="40"/>
      <c r="P28" s="40"/>
      <c r="Q28" s="40"/>
      <c r="R28" s="68"/>
      <c r="S28" s="68"/>
      <c r="T28" s="40"/>
      <c r="U28" s="40"/>
      <c r="V28" s="40"/>
      <c r="W28" s="40"/>
      <c r="X28" s="40"/>
      <c r="Y28" s="68"/>
      <c r="Z28" s="68"/>
      <c r="AA28" s="40"/>
      <c r="AB28" s="40"/>
      <c r="AC28" s="40"/>
      <c r="AD28" s="40"/>
      <c r="AE28" s="68"/>
      <c r="AF28" s="17">
        <f>SUM(B28:AE28)</f>
        <v>0</v>
      </c>
    </row>
    <row r="29" spans="1:32" ht="12.75">
      <c r="A29" s="8"/>
      <c r="B29" s="40"/>
      <c r="C29" s="40"/>
      <c r="D29" s="68"/>
      <c r="E29" s="68"/>
      <c r="F29" s="40"/>
      <c r="G29" s="40"/>
      <c r="H29" s="40"/>
      <c r="I29" s="40"/>
      <c r="J29" s="40"/>
      <c r="K29" s="68"/>
      <c r="L29" s="68"/>
      <c r="M29" s="40"/>
      <c r="N29" s="40"/>
      <c r="O29" s="40"/>
      <c r="P29" s="40"/>
      <c r="Q29" s="40"/>
      <c r="R29" s="68"/>
      <c r="S29" s="68"/>
      <c r="T29" s="40"/>
      <c r="U29" s="40"/>
      <c r="V29" s="40"/>
      <c r="W29" s="40"/>
      <c r="X29" s="40"/>
      <c r="Y29" s="68"/>
      <c r="Z29" s="68"/>
      <c r="AA29" s="40"/>
      <c r="AB29" s="40"/>
      <c r="AC29" s="40"/>
      <c r="AD29" s="40"/>
      <c r="AE29" s="68"/>
      <c r="AF29" s="17">
        <f>SUM(B29:AE29)</f>
        <v>0</v>
      </c>
    </row>
    <row r="30" spans="1:32" ht="15.75" thickBot="1">
      <c r="A30" s="33" t="s">
        <v>6</v>
      </c>
      <c r="B30" s="62">
        <f>IF(OR(B12="Σαβ",B12="Κυρ"),"-",SUM(B27:B29))</f>
        <v>0</v>
      </c>
      <c r="C30" s="62">
        <f aca="true" t="shared" si="2" ref="C30:AD30">IF(OR(C12="Σαβ",C12="Κυρ"),"-",SUM(C27:C29))</f>
        <v>0</v>
      </c>
      <c r="D30" s="69" t="str">
        <f t="shared" si="2"/>
        <v>-</v>
      </c>
      <c r="E30" s="69" t="str">
        <f t="shared" si="2"/>
        <v>-</v>
      </c>
      <c r="F30" s="62">
        <f t="shared" si="2"/>
        <v>0</v>
      </c>
      <c r="G30" s="62">
        <f t="shared" si="2"/>
        <v>0</v>
      </c>
      <c r="H30" s="62">
        <f t="shared" si="2"/>
        <v>0</v>
      </c>
      <c r="I30" s="62">
        <f t="shared" si="2"/>
        <v>0</v>
      </c>
      <c r="J30" s="62">
        <f t="shared" si="2"/>
        <v>0</v>
      </c>
      <c r="K30" s="69" t="str">
        <f t="shared" si="2"/>
        <v>-</v>
      </c>
      <c r="L30" s="69" t="str">
        <f t="shared" si="2"/>
        <v>-</v>
      </c>
      <c r="M30" s="62">
        <f t="shared" si="2"/>
        <v>0</v>
      </c>
      <c r="N30" s="62">
        <f t="shared" si="2"/>
        <v>0</v>
      </c>
      <c r="O30" s="62">
        <f t="shared" si="2"/>
        <v>0</v>
      </c>
      <c r="P30" s="62">
        <f t="shared" si="2"/>
        <v>0</v>
      </c>
      <c r="Q30" s="62">
        <f t="shared" si="2"/>
        <v>0</v>
      </c>
      <c r="R30" s="69" t="str">
        <f t="shared" si="2"/>
        <v>-</v>
      </c>
      <c r="S30" s="69" t="str">
        <f t="shared" si="2"/>
        <v>-</v>
      </c>
      <c r="T30" s="62">
        <f t="shared" si="2"/>
        <v>0</v>
      </c>
      <c r="U30" s="62">
        <f t="shared" si="2"/>
        <v>0</v>
      </c>
      <c r="V30" s="62">
        <f t="shared" si="2"/>
        <v>0</v>
      </c>
      <c r="W30" s="62">
        <f t="shared" si="2"/>
        <v>0</v>
      </c>
      <c r="X30" s="62">
        <f t="shared" si="2"/>
        <v>0</v>
      </c>
      <c r="Y30" s="69" t="str">
        <f t="shared" si="2"/>
        <v>-</v>
      </c>
      <c r="Z30" s="69" t="str">
        <f t="shared" si="2"/>
        <v>-</v>
      </c>
      <c r="AA30" s="62">
        <f>IF(OR(AA12="Σαβ",AA12="Κυρ"),"-",SUM(AA27:AA29))</f>
        <v>0</v>
      </c>
      <c r="AB30" s="62">
        <f t="shared" si="2"/>
        <v>0</v>
      </c>
      <c r="AC30" s="62">
        <f>IF(OR(AC12="Σαβ",AC12="Κυρ"),"-",SUM(AC27:AC29))</f>
        <v>0</v>
      </c>
      <c r="AD30" s="62">
        <f t="shared" si="2"/>
        <v>0</v>
      </c>
      <c r="AE30" s="69"/>
      <c r="AF30" s="18">
        <f>SUM(B30:AE30)</f>
        <v>0</v>
      </c>
    </row>
    <row r="31" spans="1:32" ht="15.7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7"/>
    </row>
    <row r="32" spans="1:32" ht="15.75" thickBot="1">
      <c r="A32" s="1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1"/>
    </row>
    <row r="33" spans="1:32" ht="26.25" thickBot="1">
      <c r="A33" s="44" t="s">
        <v>54</v>
      </c>
      <c r="B33" s="65">
        <f>IF(OR(B12="Σαβ",B12="Κυρ"),"-",SUM(B18+B24+B30))</f>
        <v>0</v>
      </c>
      <c r="C33" s="65">
        <f aca="true" t="shared" si="3" ref="C33:AD33">IF(OR(C12="Σαβ",C12="Κυρ"),"-",SUM(C18+C24+C30))</f>
        <v>0</v>
      </c>
      <c r="D33" s="74" t="str">
        <f t="shared" si="3"/>
        <v>-</v>
      </c>
      <c r="E33" s="74" t="str">
        <f t="shared" si="3"/>
        <v>-</v>
      </c>
      <c r="F33" s="65">
        <f t="shared" si="3"/>
        <v>0</v>
      </c>
      <c r="G33" s="65">
        <f t="shared" si="3"/>
        <v>0</v>
      </c>
      <c r="H33" s="65">
        <f t="shared" si="3"/>
        <v>0</v>
      </c>
      <c r="I33" s="65">
        <f t="shared" si="3"/>
        <v>0</v>
      </c>
      <c r="J33" s="65">
        <f t="shared" si="3"/>
        <v>0</v>
      </c>
      <c r="K33" s="74" t="str">
        <f t="shared" si="3"/>
        <v>-</v>
      </c>
      <c r="L33" s="74" t="str">
        <f t="shared" si="3"/>
        <v>-</v>
      </c>
      <c r="M33" s="65">
        <f t="shared" si="3"/>
        <v>0</v>
      </c>
      <c r="N33" s="65">
        <f t="shared" si="3"/>
        <v>0</v>
      </c>
      <c r="O33" s="65">
        <f t="shared" si="3"/>
        <v>0</v>
      </c>
      <c r="P33" s="65">
        <f t="shared" si="3"/>
        <v>0</v>
      </c>
      <c r="Q33" s="65">
        <f t="shared" si="3"/>
        <v>0</v>
      </c>
      <c r="R33" s="74" t="str">
        <f t="shared" si="3"/>
        <v>-</v>
      </c>
      <c r="S33" s="74" t="str">
        <f t="shared" si="3"/>
        <v>-</v>
      </c>
      <c r="T33" s="65">
        <f t="shared" si="3"/>
        <v>0</v>
      </c>
      <c r="U33" s="65">
        <f t="shared" si="3"/>
        <v>0</v>
      </c>
      <c r="V33" s="65">
        <f t="shared" si="3"/>
        <v>0</v>
      </c>
      <c r="W33" s="65">
        <f t="shared" si="3"/>
        <v>0</v>
      </c>
      <c r="X33" s="65">
        <f t="shared" si="3"/>
        <v>0</v>
      </c>
      <c r="Y33" s="74" t="str">
        <f t="shared" si="3"/>
        <v>-</v>
      </c>
      <c r="Z33" s="74" t="str">
        <f t="shared" si="3"/>
        <v>-</v>
      </c>
      <c r="AA33" s="73">
        <f>IF(OR(AA12="Σαβ",AA12="Κυρ"),"-",SUM(AA18+AA24+AA30))</f>
        <v>0</v>
      </c>
      <c r="AB33" s="65">
        <f t="shared" si="3"/>
        <v>0</v>
      </c>
      <c r="AC33" s="73">
        <f>IF(OR(AC12="Σαβ",AC12="Κυρ"),"-",SUM(AC18+AC24+AC30))</f>
        <v>0</v>
      </c>
      <c r="AD33" s="65">
        <f t="shared" si="3"/>
        <v>0</v>
      </c>
      <c r="AE33" s="74"/>
      <c r="AF33" s="66">
        <f>SUM(B33:AE33)</f>
        <v>0</v>
      </c>
    </row>
    <row r="34" spans="1:32" ht="15.75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1"/>
    </row>
    <row r="35" spans="1:32" ht="12.75">
      <c r="A35" s="110" t="s">
        <v>3</v>
      </c>
      <c r="B35" s="110"/>
      <c r="C35" s="110"/>
      <c r="D35" s="110"/>
      <c r="E35" s="110"/>
      <c r="H35" s="110" t="s">
        <v>15</v>
      </c>
      <c r="I35" s="110"/>
      <c r="J35" s="110"/>
      <c r="K35" s="110"/>
      <c r="L35" s="110"/>
      <c r="M35" s="110"/>
      <c r="N35" s="110"/>
      <c r="O35" s="110"/>
      <c r="P35" s="110"/>
      <c r="Q35" s="110"/>
      <c r="W35" s="55" t="s">
        <v>39</v>
      </c>
      <c r="X35" s="56"/>
      <c r="Y35" s="57"/>
      <c r="Z35" s="57"/>
      <c r="AA35" s="57"/>
      <c r="AB35" s="57"/>
      <c r="AC35" s="57"/>
      <c r="AD35" s="58"/>
      <c r="AE35" s="58"/>
      <c r="AF35" s="60"/>
    </row>
    <row r="36" spans="8:32" ht="12.75">
      <c r="H36" s="97"/>
      <c r="I36" s="97"/>
      <c r="J36" s="97"/>
      <c r="K36" s="97"/>
      <c r="L36" s="97"/>
      <c r="M36" s="97"/>
      <c r="N36" s="97"/>
      <c r="O36" s="97"/>
      <c r="P36" s="97"/>
      <c r="Q36" s="97"/>
      <c r="W36" s="25" t="s">
        <v>7</v>
      </c>
      <c r="X36" s="23"/>
      <c r="Y36" s="23"/>
      <c r="Z36" s="23"/>
      <c r="AA36" s="23"/>
      <c r="AB36" s="23"/>
      <c r="AC36" s="23"/>
      <c r="AD36" s="23"/>
      <c r="AE36" s="31"/>
      <c r="AF36" s="26">
        <v>8</v>
      </c>
    </row>
    <row r="37" spans="23:32" ht="12.75">
      <c r="W37" s="38" t="s">
        <v>21</v>
      </c>
      <c r="X37" s="23"/>
      <c r="Y37" s="23"/>
      <c r="Z37" s="23"/>
      <c r="AA37" s="23"/>
      <c r="AB37" s="23"/>
      <c r="AC37" s="23"/>
      <c r="AD37" s="23"/>
      <c r="AE37" s="31"/>
      <c r="AF37" s="26">
        <v>40</v>
      </c>
    </row>
    <row r="38" spans="1:32" ht="12.75">
      <c r="A38" s="51" t="s">
        <v>22</v>
      </c>
      <c r="H38" s="98" t="s">
        <v>22</v>
      </c>
      <c r="I38" s="98"/>
      <c r="J38" s="98"/>
      <c r="K38" s="98"/>
      <c r="L38" s="98"/>
      <c r="M38" s="98"/>
      <c r="N38" s="98"/>
      <c r="O38" s="98"/>
      <c r="P38" s="98"/>
      <c r="Q38" s="98"/>
      <c r="W38" s="111" t="s">
        <v>40</v>
      </c>
      <c r="X38" s="112"/>
      <c r="Y38" s="112"/>
      <c r="Z38" s="112"/>
      <c r="AA38" s="112"/>
      <c r="AB38" s="112"/>
      <c r="AC38" s="112"/>
      <c r="AD38" s="112"/>
      <c r="AE38" s="112"/>
      <c r="AF38" s="24"/>
    </row>
    <row r="39" spans="1:32" ht="12.75" customHeight="1">
      <c r="A39" s="52"/>
      <c r="H39" s="99" t="s">
        <v>17</v>
      </c>
      <c r="I39" s="99"/>
      <c r="J39" s="99"/>
      <c r="K39" s="99"/>
      <c r="L39" s="99"/>
      <c r="M39" s="99"/>
      <c r="N39" s="99"/>
      <c r="O39" s="99"/>
      <c r="P39" s="99"/>
      <c r="Q39" s="99"/>
      <c r="W39" s="111"/>
      <c r="X39" s="112"/>
      <c r="Y39" s="112"/>
      <c r="Z39" s="112"/>
      <c r="AA39" s="112"/>
      <c r="AB39" s="112"/>
      <c r="AC39" s="112"/>
      <c r="AD39" s="112"/>
      <c r="AE39" s="112"/>
      <c r="AF39" s="26">
        <v>0</v>
      </c>
    </row>
    <row r="40" spans="1:32" ht="13.5" thickBot="1">
      <c r="A40" s="1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W40" s="27" t="s">
        <v>9</v>
      </c>
      <c r="X40" s="28"/>
      <c r="Y40" s="28"/>
      <c r="Z40" s="28"/>
      <c r="AA40" s="28"/>
      <c r="AB40" s="28"/>
      <c r="AC40" s="28"/>
      <c r="AD40" s="28"/>
      <c r="AE40" s="28"/>
      <c r="AF40" s="30">
        <v>1720</v>
      </c>
    </row>
    <row r="42" spans="1:32" ht="15.75">
      <c r="A42" s="95" t="s">
        <v>83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</row>
    <row r="43" spans="1:32" ht="15.75" customHeight="1">
      <c r="A43" s="96" t="s">
        <v>84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</row>
  </sheetData>
  <sheetProtection/>
  <mergeCells count="14">
    <mergeCell ref="B5:M5"/>
    <mergeCell ref="B6:M6"/>
    <mergeCell ref="B7:M7"/>
    <mergeCell ref="B8:M8"/>
    <mergeCell ref="B10:AF10"/>
    <mergeCell ref="A35:E35"/>
    <mergeCell ref="H35:Q35"/>
    <mergeCell ref="A42:AF42"/>
    <mergeCell ref="A43:AF43"/>
    <mergeCell ref="H36:Q36"/>
    <mergeCell ref="H38:Q38"/>
    <mergeCell ref="H39:Q39"/>
    <mergeCell ref="H40:Q40"/>
    <mergeCell ref="W38:AE39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G43"/>
  <sheetViews>
    <sheetView zoomScalePageLayoutView="0" workbookViewId="0" topLeftCell="A1">
      <selection activeCell="P24" sqref="P24"/>
    </sheetView>
  </sheetViews>
  <sheetFormatPr defaultColWidth="9.140625" defaultRowHeight="12.75"/>
  <cols>
    <col min="1" max="1" width="38.8515625" style="0" customWidth="1"/>
    <col min="2" max="32" width="5.7109375" style="0" customWidth="1"/>
    <col min="33" max="33" width="8.7109375" style="0" bestFit="1" customWidth="1"/>
  </cols>
  <sheetData>
    <row r="1" spans="1:5" ht="15">
      <c r="A1" s="4"/>
      <c r="E1" s="1"/>
    </row>
    <row r="2" ht="15.75">
      <c r="A2" s="22" t="s">
        <v>18</v>
      </c>
    </row>
    <row r="3" ht="12.75">
      <c r="B3" s="48" t="s">
        <v>12</v>
      </c>
    </row>
    <row r="4" ht="13.5" thickBot="1"/>
    <row r="5" spans="1:13" ht="15.75" thickBot="1">
      <c r="A5" s="45" t="s">
        <v>8</v>
      </c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</row>
    <row r="6" spans="1:13" ht="15.75" thickBot="1">
      <c r="A6" s="45" t="s">
        <v>19</v>
      </c>
      <c r="B6" s="101" t="s">
        <v>27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1:13" ht="15.75" thickBot="1">
      <c r="A7" s="46" t="s">
        <v>11</v>
      </c>
      <c r="B7" s="104">
        <v>774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1:13" ht="15.75" thickBot="1">
      <c r="A8" s="45" t="s">
        <v>20</v>
      </c>
      <c r="B8" s="101" t="s">
        <v>26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</row>
    <row r="9" spans="1:33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6.5" customHeight="1" thickBot="1">
      <c r="A10" s="19" t="s">
        <v>2</v>
      </c>
      <c r="B10" s="107" t="s">
        <v>89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9"/>
    </row>
    <row r="11" spans="1:33" ht="15.75">
      <c r="A11" s="15" t="s">
        <v>0</v>
      </c>
      <c r="B11" s="93">
        <v>1</v>
      </c>
      <c r="C11" s="93">
        <v>2</v>
      </c>
      <c r="D11" s="93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16">
        <v>25</v>
      </c>
      <c r="AA11" s="16">
        <v>26</v>
      </c>
      <c r="AB11" s="16">
        <v>27</v>
      </c>
      <c r="AC11" s="16">
        <v>28</v>
      </c>
      <c r="AD11" s="16">
        <v>29</v>
      </c>
      <c r="AE11" s="16">
        <v>30</v>
      </c>
      <c r="AF11" s="16">
        <v>31</v>
      </c>
      <c r="AG11" s="47" t="s">
        <v>1</v>
      </c>
    </row>
    <row r="12" spans="1:33" ht="16.5" thickBot="1">
      <c r="A12" s="50" t="s">
        <v>16</v>
      </c>
      <c r="B12" s="94" t="s">
        <v>37</v>
      </c>
      <c r="C12" s="94" t="s">
        <v>38</v>
      </c>
      <c r="D12" s="94" t="s">
        <v>34</v>
      </c>
      <c r="E12" s="39" t="s">
        <v>35</v>
      </c>
      <c r="F12" s="39" t="s">
        <v>25</v>
      </c>
      <c r="G12" s="39" t="s">
        <v>36</v>
      </c>
      <c r="H12" s="39" t="s">
        <v>23</v>
      </c>
      <c r="I12" s="39" t="s">
        <v>37</v>
      </c>
      <c r="J12" s="39" t="s">
        <v>38</v>
      </c>
      <c r="K12" s="39" t="s">
        <v>34</v>
      </c>
      <c r="L12" s="39" t="s">
        <v>35</v>
      </c>
      <c r="M12" s="39" t="s">
        <v>25</v>
      </c>
      <c r="N12" s="39" t="s">
        <v>36</v>
      </c>
      <c r="O12" s="39" t="s">
        <v>23</v>
      </c>
      <c r="P12" s="39" t="s">
        <v>37</v>
      </c>
      <c r="Q12" s="39" t="s">
        <v>38</v>
      </c>
      <c r="R12" s="39" t="s">
        <v>34</v>
      </c>
      <c r="S12" s="39" t="s">
        <v>35</v>
      </c>
      <c r="T12" s="39" t="s">
        <v>25</v>
      </c>
      <c r="U12" s="39" t="s">
        <v>36</v>
      </c>
      <c r="V12" s="39" t="s">
        <v>23</v>
      </c>
      <c r="W12" s="39" t="s">
        <v>37</v>
      </c>
      <c r="X12" s="39" t="s">
        <v>38</v>
      </c>
      <c r="Y12" s="39" t="s">
        <v>34</v>
      </c>
      <c r="Z12" s="39" t="s">
        <v>35</v>
      </c>
      <c r="AA12" s="39" t="s">
        <v>25</v>
      </c>
      <c r="AB12" s="39" t="s">
        <v>36</v>
      </c>
      <c r="AC12" s="39" t="s">
        <v>23</v>
      </c>
      <c r="AD12" s="39" t="s">
        <v>37</v>
      </c>
      <c r="AE12" s="39" t="s">
        <v>38</v>
      </c>
      <c r="AF12" s="39" t="s">
        <v>34</v>
      </c>
      <c r="AG12" s="10"/>
    </row>
    <row r="13" spans="1:33" ht="15.75" thickBo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15">
      <c r="A14" s="34" t="s">
        <v>10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5"/>
    </row>
    <row r="15" spans="1:33" ht="12.75">
      <c r="A15" s="53" t="s">
        <v>28</v>
      </c>
      <c r="B15" s="68"/>
      <c r="C15" s="68"/>
      <c r="D15" s="68"/>
      <c r="E15" s="40"/>
      <c r="F15" s="40"/>
      <c r="G15" s="40"/>
      <c r="H15" s="40"/>
      <c r="I15" s="68"/>
      <c r="J15" s="68"/>
      <c r="K15" s="40"/>
      <c r="L15" s="40"/>
      <c r="M15" s="40"/>
      <c r="N15" s="40"/>
      <c r="O15" s="40"/>
      <c r="P15" s="68"/>
      <c r="Q15" s="68"/>
      <c r="R15" s="40"/>
      <c r="S15" s="40"/>
      <c r="T15" s="40"/>
      <c r="U15" s="40"/>
      <c r="V15" s="40"/>
      <c r="W15" s="68"/>
      <c r="X15" s="68"/>
      <c r="Y15" s="40"/>
      <c r="Z15" s="40"/>
      <c r="AA15" s="40"/>
      <c r="AB15" s="40"/>
      <c r="AC15" s="40"/>
      <c r="AD15" s="68"/>
      <c r="AE15" s="68"/>
      <c r="AF15" s="40"/>
      <c r="AG15" s="17">
        <f>SUM(B15:AF15)</f>
        <v>0</v>
      </c>
    </row>
    <row r="16" spans="1:33" ht="12.75">
      <c r="A16" s="53" t="s">
        <v>29</v>
      </c>
      <c r="B16" s="68"/>
      <c r="C16" s="68"/>
      <c r="D16" s="68"/>
      <c r="E16" s="40"/>
      <c r="F16" s="40"/>
      <c r="G16" s="40"/>
      <c r="H16" s="40"/>
      <c r="I16" s="68"/>
      <c r="J16" s="68"/>
      <c r="K16" s="40"/>
      <c r="L16" s="40"/>
      <c r="M16" s="40"/>
      <c r="N16" s="40"/>
      <c r="O16" s="40"/>
      <c r="P16" s="68"/>
      <c r="Q16" s="68"/>
      <c r="R16" s="40"/>
      <c r="S16" s="40"/>
      <c r="T16" s="40"/>
      <c r="U16" s="40"/>
      <c r="V16" s="40"/>
      <c r="W16" s="68"/>
      <c r="X16" s="68"/>
      <c r="Y16" s="40"/>
      <c r="Z16" s="40"/>
      <c r="AA16" s="40"/>
      <c r="AB16" s="40"/>
      <c r="AC16" s="40"/>
      <c r="AD16" s="68"/>
      <c r="AE16" s="68"/>
      <c r="AF16" s="40"/>
      <c r="AG16" s="17">
        <f>SUM(B16:AF16)</f>
        <v>0</v>
      </c>
    </row>
    <row r="17" spans="1:33" ht="12.75">
      <c r="A17" s="53" t="s">
        <v>30</v>
      </c>
      <c r="B17" s="68"/>
      <c r="C17" s="68"/>
      <c r="D17" s="68"/>
      <c r="E17" s="40"/>
      <c r="F17" s="40"/>
      <c r="G17" s="40"/>
      <c r="H17" s="40"/>
      <c r="I17" s="68"/>
      <c r="J17" s="68"/>
      <c r="K17" s="40"/>
      <c r="L17" s="40"/>
      <c r="M17" s="40"/>
      <c r="N17" s="40"/>
      <c r="O17" s="40"/>
      <c r="P17" s="68"/>
      <c r="Q17" s="68"/>
      <c r="R17" s="40"/>
      <c r="S17" s="40"/>
      <c r="T17" s="40"/>
      <c r="U17" s="40"/>
      <c r="V17" s="40"/>
      <c r="W17" s="68"/>
      <c r="X17" s="68"/>
      <c r="Y17" s="40"/>
      <c r="Z17" s="40"/>
      <c r="AA17" s="40"/>
      <c r="AB17" s="40"/>
      <c r="AC17" s="40"/>
      <c r="AD17" s="68"/>
      <c r="AE17" s="68"/>
      <c r="AF17" s="40"/>
      <c r="AG17" s="17">
        <f>SUM(B17:AF17)</f>
        <v>0</v>
      </c>
    </row>
    <row r="18" spans="1:33" ht="15.75" thickBot="1">
      <c r="A18" s="33" t="s">
        <v>4</v>
      </c>
      <c r="B18" s="69" t="str">
        <f>IF(OR(B12="Σαβ",B12="Κυρ"),"-",SUM(B15:B17))</f>
        <v>-</v>
      </c>
      <c r="C18" s="69" t="str">
        <f aca="true" t="shared" si="0" ref="C18:AC18">IF(OR(C12="Σαβ",C12="Κυρ"),"-",SUM(C15:C17))</f>
        <v>-</v>
      </c>
      <c r="D18" s="69"/>
      <c r="E18" s="62">
        <f t="shared" si="0"/>
        <v>0</v>
      </c>
      <c r="F18" s="62">
        <f t="shared" si="0"/>
        <v>0</v>
      </c>
      <c r="G18" s="62">
        <f t="shared" si="0"/>
        <v>0</v>
      </c>
      <c r="H18" s="62">
        <f t="shared" si="0"/>
        <v>0</v>
      </c>
      <c r="I18" s="69" t="str">
        <f t="shared" si="0"/>
        <v>-</v>
      </c>
      <c r="J18" s="69" t="str">
        <f t="shared" si="0"/>
        <v>-</v>
      </c>
      <c r="K18" s="62">
        <f t="shared" si="0"/>
        <v>0</v>
      </c>
      <c r="L18" s="62">
        <f t="shared" si="0"/>
        <v>0</v>
      </c>
      <c r="M18" s="62">
        <f t="shared" si="0"/>
        <v>0</v>
      </c>
      <c r="N18" s="62">
        <f t="shared" si="0"/>
        <v>0</v>
      </c>
      <c r="O18" s="62">
        <f t="shared" si="0"/>
        <v>0</v>
      </c>
      <c r="P18" s="69" t="str">
        <f t="shared" si="0"/>
        <v>-</v>
      </c>
      <c r="Q18" s="69" t="str">
        <f t="shared" si="0"/>
        <v>-</v>
      </c>
      <c r="R18" s="62">
        <f t="shared" si="0"/>
        <v>0</v>
      </c>
      <c r="S18" s="62">
        <f t="shared" si="0"/>
        <v>0</v>
      </c>
      <c r="T18" s="62">
        <f t="shared" si="0"/>
        <v>0</v>
      </c>
      <c r="U18" s="62">
        <f t="shared" si="0"/>
        <v>0</v>
      </c>
      <c r="V18" s="62">
        <f t="shared" si="0"/>
        <v>0</v>
      </c>
      <c r="W18" s="69" t="str">
        <f t="shared" si="0"/>
        <v>-</v>
      </c>
      <c r="X18" s="69" t="str">
        <f t="shared" si="0"/>
        <v>-</v>
      </c>
      <c r="Y18" s="62">
        <f t="shared" si="0"/>
        <v>0</v>
      </c>
      <c r="Z18" s="62">
        <f t="shared" si="0"/>
        <v>0</v>
      </c>
      <c r="AA18" s="62">
        <f t="shared" si="0"/>
        <v>0</v>
      </c>
      <c r="AB18" s="62">
        <f t="shared" si="0"/>
        <v>0</v>
      </c>
      <c r="AC18" s="62">
        <f t="shared" si="0"/>
        <v>0</v>
      </c>
      <c r="AD18" s="69" t="str">
        <f>IF(OR(AD12="Σαβ",AD12="Κυρ"),"-",SUM(AD15:AD17))</f>
        <v>-</v>
      </c>
      <c r="AE18" s="69" t="str">
        <f>IF(OR(AE12="Σαβ",AE12="Κυρ"),"-",SUM(AE15:AE17))</f>
        <v>-</v>
      </c>
      <c r="AF18" s="62">
        <f>IF(OR(AF12="Σαβ",AF12="Κυρ"),"-",SUM(AF15:AF17))</f>
        <v>0</v>
      </c>
      <c r="AG18" s="63">
        <f>SUM(B18:AF18)</f>
        <v>0</v>
      </c>
    </row>
    <row r="19" spans="1:33" ht="15.75" thickBo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3"/>
    </row>
    <row r="20" spans="1:33" ht="15">
      <c r="A20" s="34" t="s">
        <v>13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/>
    </row>
    <row r="21" spans="1:33" ht="12.75">
      <c r="A21" s="54" t="s">
        <v>31</v>
      </c>
      <c r="B21" s="68"/>
      <c r="C21" s="68"/>
      <c r="D21" s="68"/>
      <c r="E21" s="40"/>
      <c r="F21" s="40"/>
      <c r="G21" s="40"/>
      <c r="H21" s="40"/>
      <c r="I21" s="68"/>
      <c r="J21" s="68"/>
      <c r="K21" s="40"/>
      <c r="L21" s="40"/>
      <c r="M21" s="40"/>
      <c r="N21" s="40"/>
      <c r="O21" s="40"/>
      <c r="P21" s="68"/>
      <c r="Q21" s="68"/>
      <c r="R21" s="40"/>
      <c r="S21" s="40"/>
      <c r="T21" s="40"/>
      <c r="U21" s="40"/>
      <c r="V21" s="40"/>
      <c r="W21" s="68"/>
      <c r="X21" s="68"/>
      <c r="Y21" s="40"/>
      <c r="Z21" s="40"/>
      <c r="AA21" s="40"/>
      <c r="AB21" s="40"/>
      <c r="AC21" s="40"/>
      <c r="AD21" s="68"/>
      <c r="AE21" s="68"/>
      <c r="AF21" s="40"/>
      <c r="AG21" s="17">
        <f>SUM(B21:AF21)</f>
        <v>0</v>
      </c>
    </row>
    <row r="22" spans="1:33" ht="12.75">
      <c r="A22" s="54" t="s">
        <v>32</v>
      </c>
      <c r="B22" s="68"/>
      <c r="C22" s="68"/>
      <c r="D22" s="68"/>
      <c r="E22" s="40"/>
      <c r="F22" s="40"/>
      <c r="G22" s="40"/>
      <c r="H22" s="40"/>
      <c r="I22" s="68"/>
      <c r="J22" s="68"/>
      <c r="K22" s="40"/>
      <c r="L22" s="40"/>
      <c r="M22" s="40"/>
      <c r="N22" s="40"/>
      <c r="O22" s="40"/>
      <c r="P22" s="68"/>
      <c r="Q22" s="68"/>
      <c r="R22" s="40"/>
      <c r="S22" s="40"/>
      <c r="T22" s="40"/>
      <c r="U22" s="40"/>
      <c r="V22" s="40"/>
      <c r="W22" s="68"/>
      <c r="X22" s="68"/>
      <c r="Y22" s="40"/>
      <c r="Z22" s="40"/>
      <c r="AA22" s="40"/>
      <c r="AB22" s="40"/>
      <c r="AC22" s="40"/>
      <c r="AD22" s="68"/>
      <c r="AE22" s="68"/>
      <c r="AF22" s="40"/>
      <c r="AG22" s="17">
        <f>SUM(B22:AF22)</f>
        <v>0</v>
      </c>
    </row>
    <row r="23" spans="1:33" ht="12.75">
      <c r="A23" s="54" t="s">
        <v>33</v>
      </c>
      <c r="B23" s="68"/>
      <c r="C23" s="68"/>
      <c r="D23" s="68"/>
      <c r="E23" s="40"/>
      <c r="F23" s="40"/>
      <c r="G23" s="40"/>
      <c r="H23" s="40"/>
      <c r="I23" s="68"/>
      <c r="J23" s="68"/>
      <c r="K23" s="40"/>
      <c r="L23" s="40"/>
      <c r="M23" s="40"/>
      <c r="N23" s="40"/>
      <c r="O23" s="40"/>
      <c r="P23" s="68"/>
      <c r="Q23" s="68"/>
      <c r="R23" s="40"/>
      <c r="S23" s="40"/>
      <c r="T23" s="40"/>
      <c r="U23" s="40"/>
      <c r="V23" s="40"/>
      <c r="W23" s="68"/>
      <c r="X23" s="68"/>
      <c r="Y23" s="40"/>
      <c r="Z23" s="40"/>
      <c r="AA23" s="40"/>
      <c r="AB23" s="40"/>
      <c r="AC23" s="40"/>
      <c r="AD23" s="68"/>
      <c r="AE23" s="68"/>
      <c r="AF23" s="40"/>
      <c r="AG23" s="17">
        <f>SUM(B23:AF23)</f>
        <v>0</v>
      </c>
    </row>
    <row r="24" spans="1:33" ht="15.75" thickBot="1">
      <c r="A24" s="33" t="s">
        <v>5</v>
      </c>
      <c r="B24" s="69" t="str">
        <f>IF(OR(B12="Σαβ",B12="Κυρ"),"-",SUM(B21:B23))</f>
        <v>-</v>
      </c>
      <c r="C24" s="69" t="str">
        <f>IF(OR(C12="Σαβ",C12="Κυρ"),"-",SUM(C21:C23))</f>
        <v>-</v>
      </c>
      <c r="D24" s="69"/>
      <c r="E24" s="62">
        <f aca="true" t="shared" si="1" ref="E24:AC24">IF(OR(E12="Σαβ",E12="Κυρ"),"-",SUM(E21:E23))</f>
        <v>0</v>
      </c>
      <c r="F24" s="62">
        <f t="shared" si="1"/>
        <v>0</v>
      </c>
      <c r="G24" s="62">
        <f t="shared" si="1"/>
        <v>0</v>
      </c>
      <c r="H24" s="62">
        <f t="shared" si="1"/>
        <v>0</v>
      </c>
      <c r="I24" s="69" t="str">
        <f t="shared" si="1"/>
        <v>-</v>
      </c>
      <c r="J24" s="69" t="str">
        <f t="shared" si="1"/>
        <v>-</v>
      </c>
      <c r="K24" s="62">
        <f t="shared" si="1"/>
        <v>0</v>
      </c>
      <c r="L24" s="62">
        <f t="shared" si="1"/>
        <v>0</v>
      </c>
      <c r="M24" s="62">
        <f t="shared" si="1"/>
        <v>0</v>
      </c>
      <c r="N24" s="62">
        <f t="shared" si="1"/>
        <v>0</v>
      </c>
      <c r="O24" s="62">
        <f t="shared" si="1"/>
        <v>0</v>
      </c>
      <c r="P24" s="69" t="str">
        <f t="shared" si="1"/>
        <v>-</v>
      </c>
      <c r="Q24" s="69" t="str">
        <f t="shared" si="1"/>
        <v>-</v>
      </c>
      <c r="R24" s="62">
        <f t="shared" si="1"/>
        <v>0</v>
      </c>
      <c r="S24" s="62">
        <f t="shared" si="1"/>
        <v>0</v>
      </c>
      <c r="T24" s="62">
        <f t="shared" si="1"/>
        <v>0</v>
      </c>
      <c r="U24" s="62">
        <f t="shared" si="1"/>
        <v>0</v>
      </c>
      <c r="V24" s="62">
        <f t="shared" si="1"/>
        <v>0</v>
      </c>
      <c r="W24" s="69" t="str">
        <f t="shared" si="1"/>
        <v>-</v>
      </c>
      <c r="X24" s="69" t="str">
        <f t="shared" si="1"/>
        <v>-</v>
      </c>
      <c r="Y24" s="62">
        <f t="shared" si="1"/>
        <v>0</v>
      </c>
      <c r="Z24" s="62">
        <f t="shared" si="1"/>
        <v>0</v>
      </c>
      <c r="AA24" s="62">
        <f t="shared" si="1"/>
        <v>0</v>
      </c>
      <c r="AB24" s="62">
        <f t="shared" si="1"/>
        <v>0</v>
      </c>
      <c r="AC24" s="62">
        <f t="shared" si="1"/>
        <v>0</v>
      </c>
      <c r="AD24" s="69" t="str">
        <f>IF(OR(AD12="Σαβ",AD12="Κυρ"),"-",SUM(AD21:AD23))</f>
        <v>-</v>
      </c>
      <c r="AE24" s="69" t="str">
        <f>IF(OR(AE12="Σαβ",AE12="Κυρ"),"-",SUM(AE21:AE23))</f>
        <v>-</v>
      </c>
      <c r="AF24" s="62">
        <f>IF(OR(AF12="Σαβ",AF12="Κυρ"),"-",SUM(AF21:AF23))</f>
        <v>0</v>
      </c>
      <c r="AG24" s="64">
        <f>SUM(B24:AF24)</f>
        <v>0</v>
      </c>
    </row>
    <row r="25" spans="1:33" ht="15.75" thickBo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</row>
    <row r="26" spans="1:33" ht="15">
      <c r="A26" s="34" t="s">
        <v>14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/>
    </row>
    <row r="27" spans="1:33" ht="12.75">
      <c r="A27" s="9"/>
      <c r="B27" s="68"/>
      <c r="C27" s="68"/>
      <c r="D27" s="68"/>
      <c r="E27" s="40"/>
      <c r="F27" s="40"/>
      <c r="G27" s="40"/>
      <c r="H27" s="40"/>
      <c r="I27" s="68"/>
      <c r="J27" s="68"/>
      <c r="K27" s="40"/>
      <c r="L27" s="40"/>
      <c r="M27" s="40"/>
      <c r="N27" s="40"/>
      <c r="O27" s="40"/>
      <c r="P27" s="68"/>
      <c r="Q27" s="68"/>
      <c r="R27" s="40"/>
      <c r="S27" s="40"/>
      <c r="T27" s="40"/>
      <c r="U27" s="40"/>
      <c r="V27" s="40"/>
      <c r="W27" s="68"/>
      <c r="X27" s="68"/>
      <c r="Y27" s="40"/>
      <c r="Z27" s="40"/>
      <c r="AA27" s="40"/>
      <c r="AB27" s="40"/>
      <c r="AC27" s="40"/>
      <c r="AD27" s="68"/>
      <c r="AE27" s="68"/>
      <c r="AF27" s="40"/>
      <c r="AG27" s="17">
        <f>SUM(B27:AF27)</f>
        <v>0</v>
      </c>
    </row>
    <row r="28" spans="1:33" ht="12.75">
      <c r="A28" s="9"/>
      <c r="B28" s="68"/>
      <c r="C28" s="68"/>
      <c r="D28" s="68"/>
      <c r="E28" s="40"/>
      <c r="F28" s="40"/>
      <c r="G28" s="40"/>
      <c r="H28" s="40"/>
      <c r="I28" s="68"/>
      <c r="J28" s="68"/>
      <c r="K28" s="40"/>
      <c r="L28" s="40"/>
      <c r="M28" s="40"/>
      <c r="N28" s="40"/>
      <c r="O28" s="40"/>
      <c r="P28" s="68"/>
      <c r="Q28" s="68"/>
      <c r="R28" s="40"/>
      <c r="S28" s="40"/>
      <c r="T28" s="40"/>
      <c r="U28" s="40"/>
      <c r="V28" s="40"/>
      <c r="W28" s="68"/>
      <c r="X28" s="68"/>
      <c r="Y28" s="40"/>
      <c r="Z28" s="40"/>
      <c r="AA28" s="40"/>
      <c r="AB28" s="40"/>
      <c r="AC28" s="40"/>
      <c r="AD28" s="68"/>
      <c r="AE28" s="68"/>
      <c r="AF28" s="40"/>
      <c r="AG28" s="17">
        <f>SUM(B28:AF28)</f>
        <v>0</v>
      </c>
    </row>
    <row r="29" spans="1:33" ht="12.75">
      <c r="A29" s="8"/>
      <c r="B29" s="68"/>
      <c r="C29" s="68"/>
      <c r="D29" s="68"/>
      <c r="E29" s="40"/>
      <c r="F29" s="40"/>
      <c r="G29" s="40"/>
      <c r="H29" s="40"/>
      <c r="I29" s="68"/>
      <c r="J29" s="68"/>
      <c r="K29" s="40"/>
      <c r="L29" s="40"/>
      <c r="M29" s="40"/>
      <c r="N29" s="40"/>
      <c r="O29" s="40"/>
      <c r="P29" s="68"/>
      <c r="Q29" s="68"/>
      <c r="R29" s="40"/>
      <c r="S29" s="40"/>
      <c r="T29" s="40"/>
      <c r="U29" s="40"/>
      <c r="V29" s="40"/>
      <c r="W29" s="68"/>
      <c r="X29" s="68"/>
      <c r="Y29" s="40"/>
      <c r="Z29" s="40"/>
      <c r="AA29" s="40"/>
      <c r="AB29" s="40"/>
      <c r="AC29" s="40"/>
      <c r="AD29" s="68"/>
      <c r="AE29" s="68"/>
      <c r="AF29" s="40"/>
      <c r="AG29" s="17">
        <f>SUM(B29:AF29)</f>
        <v>0</v>
      </c>
    </row>
    <row r="30" spans="1:33" ht="15.75" thickBot="1">
      <c r="A30" s="33" t="s">
        <v>6</v>
      </c>
      <c r="B30" s="69" t="str">
        <f>IF(OR(B12="Σαβ",B12="Κυρ"),"-",SUM(B27:B29))</f>
        <v>-</v>
      </c>
      <c r="C30" s="69" t="str">
        <f aca="true" t="shared" si="2" ref="C30:AC30">IF(OR(C12="Σαβ",C12="Κυρ"),"-",SUM(C27:C29))</f>
        <v>-</v>
      </c>
      <c r="D30" s="69"/>
      <c r="E30" s="62">
        <f t="shared" si="2"/>
        <v>0</v>
      </c>
      <c r="F30" s="62">
        <f t="shared" si="2"/>
        <v>0</v>
      </c>
      <c r="G30" s="62">
        <f t="shared" si="2"/>
        <v>0</v>
      </c>
      <c r="H30" s="62">
        <f t="shared" si="2"/>
        <v>0</v>
      </c>
      <c r="I30" s="69" t="str">
        <f t="shared" si="2"/>
        <v>-</v>
      </c>
      <c r="J30" s="69" t="str">
        <f t="shared" si="2"/>
        <v>-</v>
      </c>
      <c r="K30" s="62">
        <f t="shared" si="2"/>
        <v>0</v>
      </c>
      <c r="L30" s="62">
        <f t="shared" si="2"/>
        <v>0</v>
      </c>
      <c r="M30" s="62">
        <f t="shared" si="2"/>
        <v>0</v>
      </c>
      <c r="N30" s="62">
        <f t="shared" si="2"/>
        <v>0</v>
      </c>
      <c r="O30" s="62">
        <f t="shared" si="2"/>
        <v>0</v>
      </c>
      <c r="P30" s="69" t="str">
        <f t="shared" si="2"/>
        <v>-</v>
      </c>
      <c r="Q30" s="69" t="str">
        <f t="shared" si="2"/>
        <v>-</v>
      </c>
      <c r="R30" s="62">
        <f t="shared" si="2"/>
        <v>0</v>
      </c>
      <c r="S30" s="62">
        <f t="shared" si="2"/>
        <v>0</v>
      </c>
      <c r="T30" s="62">
        <f t="shared" si="2"/>
        <v>0</v>
      </c>
      <c r="U30" s="62">
        <f t="shared" si="2"/>
        <v>0</v>
      </c>
      <c r="V30" s="62">
        <f t="shared" si="2"/>
        <v>0</v>
      </c>
      <c r="W30" s="69" t="str">
        <f t="shared" si="2"/>
        <v>-</v>
      </c>
      <c r="X30" s="69" t="str">
        <f t="shared" si="2"/>
        <v>-</v>
      </c>
      <c r="Y30" s="62">
        <f t="shared" si="2"/>
        <v>0</v>
      </c>
      <c r="Z30" s="62">
        <f t="shared" si="2"/>
        <v>0</v>
      </c>
      <c r="AA30" s="62">
        <f t="shared" si="2"/>
        <v>0</v>
      </c>
      <c r="AB30" s="62">
        <f t="shared" si="2"/>
        <v>0</v>
      </c>
      <c r="AC30" s="62">
        <f t="shared" si="2"/>
        <v>0</v>
      </c>
      <c r="AD30" s="69" t="str">
        <f>IF(OR(AD12="Σαβ",AD12="Κυρ"),"-",SUM(AD27:AD29))</f>
        <v>-</v>
      </c>
      <c r="AE30" s="69" t="str">
        <f>IF(OR(AE12="Σαβ",AE12="Κυρ"),"-",SUM(AE27:AE29))</f>
        <v>-</v>
      </c>
      <c r="AF30" s="62">
        <f>IF(OR(AF12="Σαβ",AF12="Κυρ"),"-",SUM(AF27:AF29))</f>
        <v>0</v>
      </c>
      <c r="AG30" s="18">
        <f>SUM(B30:AF30)</f>
        <v>0</v>
      </c>
    </row>
    <row r="31" spans="1:33" ht="15.7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</row>
    <row r="32" spans="1:33" ht="15.75" thickBot="1">
      <c r="A32" s="1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1"/>
    </row>
    <row r="33" spans="1:33" ht="26.25" thickBot="1">
      <c r="A33" s="44" t="s">
        <v>54</v>
      </c>
      <c r="B33" s="74" t="str">
        <f>IF(OR(B12="Σαβ",B12="Κυρ"),"-",SUM(B18+B24+B30))</f>
        <v>-</v>
      </c>
      <c r="C33" s="74" t="str">
        <f aca="true" t="shared" si="3" ref="C33:AC33">IF(OR(C12="Σαβ",C12="Κυρ"),"-",SUM(C18+C24+C30))</f>
        <v>-</v>
      </c>
      <c r="D33" s="74"/>
      <c r="E33" s="65">
        <f t="shared" si="3"/>
        <v>0</v>
      </c>
      <c r="F33" s="65">
        <f t="shared" si="3"/>
        <v>0</v>
      </c>
      <c r="G33" s="65">
        <f t="shared" si="3"/>
        <v>0</v>
      </c>
      <c r="H33" s="65">
        <f t="shared" si="3"/>
        <v>0</v>
      </c>
      <c r="I33" s="74" t="str">
        <f t="shared" si="3"/>
        <v>-</v>
      </c>
      <c r="J33" s="74" t="str">
        <f t="shared" si="3"/>
        <v>-</v>
      </c>
      <c r="K33" s="65">
        <f t="shared" si="3"/>
        <v>0</v>
      </c>
      <c r="L33" s="65">
        <f t="shared" si="3"/>
        <v>0</v>
      </c>
      <c r="M33" s="65">
        <f t="shared" si="3"/>
        <v>0</v>
      </c>
      <c r="N33" s="65">
        <f t="shared" si="3"/>
        <v>0</v>
      </c>
      <c r="O33" s="65">
        <f t="shared" si="3"/>
        <v>0</v>
      </c>
      <c r="P33" s="74" t="str">
        <f t="shared" si="3"/>
        <v>-</v>
      </c>
      <c r="Q33" s="74" t="str">
        <f t="shared" si="3"/>
        <v>-</v>
      </c>
      <c r="R33" s="65">
        <f t="shared" si="3"/>
        <v>0</v>
      </c>
      <c r="S33" s="65">
        <f t="shared" si="3"/>
        <v>0</v>
      </c>
      <c r="T33" s="65">
        <f t="shared" si="3"/>
        <v>0</v>
      </c>
      <c r="U33" s="65">
        <f t="shared" si="3"/>
        <v>0</v>
      </c>
      <c r="V33" s="65">
        <f t="shared" si="3"/>
        <v>0</v>
      </c>
      <c r="W33" s="74" t="str">
        <f t="shared" si="3"/>
        <v>-</v>
      </c>
      <c r="X33" s="74" t="str">
        <f t="shared" si="3"/>
        <v>-</v>
      </c>
      <c r="Y33" s="65">
        <f t="shared" si="3"/>
        <v>0</v>
      </c>
      <c r="Z33" s="65">
        <f t="shared" si="3"/>
        <v>0</v>
      </c>
      <c r="AA33" s="65">
        <f t="shared" si="3"/>
        <v>0</v>
      </c>
      <c r="AB33" s="65">
        <f t="shared" si="3"/>
        <v>0</v>
      </c>
      <c r="AC33" s="65">
        <f t="shared" si="3"/>
        <v>0</v>
      </c>
      <c r="AD33" s="74" t="str">
        <f>IF(OR(AD12="Σαβ",AD12="Κυρ"),"-",SUM(AD18+AD24+AD30))</f>
        <v>-</v>
      </c>
      <c r="AE33" s="74" t="str">
        <f>IF(OR(AE12="Σαβ",AE12="Κυρ"),"-",SUM(AE18+AE24+AE30))</f>
        <v>-</v>
      </c>
      <c r="AF33" s="73">
        <f>IF(OR(AF12="Σαβ",AF12="Κυρ"),"-",SUM(AF18+AF24+AF30))</f>
        <v>0</v>
      </c>
      <c r="AG33" s="66">
        <f>SUM(B33:AF33)</f>
        <v>0</v>
      </c>
    </row>
    <row r="34" spans="1:33" ht="15.75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11"/>
    </row>
    <row r="35" spans="1:33" ht="12.75">
      <c r="A35" s="110" t="s">
        <v>3</v>
      </c>
      <c r="B35" s="110"/>
      <c r="C35" s="110"/>
      <c r="D35" s="110"/>
      <c r="E35" s="110"/>
      <c r="H35" s="110" t="s">
        <v>15</v>
      </c>
      <c r="I35" s="110"/>
      <c r="J35" s="110"/>
      <c r="K35" s="110"/>
      <c r="L35" s="110"/>
      <c r="M35" s="110"/>
      <c r="N35" s="110"/>
      <c r="O35" s="110"/>
      <c r="P35" s="110"/>
      <c r="Q35" s="110"/>
      <c r="W35" s="55" t="s">
        <v>39</v>
      </c>
      <c r="X35" s="56"/>
      <c r="Y35" s="57"/>
      <c r="Z35" s="57"/>
      <c r="AA35" s="57"/>
      <c r="AB35" s="57"/>
      <c r="AC35" s="57"/>
      <c r="AD35" s="58"/>
      <c r="AE35" s="58"/>
      <c r="AF35" s="58"/>
      <c r="AG35" s="60"/>
    </row>
    <row r="36" spans="8:33" ht="12.75">
      <c r="H36" s="97"/>
      <c r="I36" s="97"/>
      <c r="J36" s="97"/>
      <c r="K36" s="97"/>
      <c r="L36" s="97"/>
      <c r="M36" s="97"/>
      <c r="N36" s="97"/>
      <c r="O36" s="97"/>
      <c r="P36" s="97"/>
      <c r="Q36" s="97"/>
      <c r="W36" s="25" t="s">
        <v>7</v>
      </c>
      <c r="X36" s="23"/>
      <c r="Y36" s="23"/>
      <c r="Z36" s="23"/>
      <c r="AA36" s="23"/>
      <c r="AB36" s="23"/>
      <c r="AC36" s="23"/>
      <c r="AD36" s="23"/>
      <c r="AE36" s="23"/>
      <c r="AF36" s="23"/>
      <c r="AG36" s="26">
        <v>8</v>
      </c>
    </row>
    <row r="37" spans="23:33" ht="12.75">
      <c r="W37" s="38" t="s">
        <v>21</v>
      </c>
      <c r="X37" s="23"/>
      <c r="Y37" s="23"/>
      <c r="Z37" s="23"/>
      <c r="AA37" s="23"/>
      <c r="AB37" s="23"/>
      <c r="AC37" s="23"/>
      <c r="AD37" s="23"/>
      <c r="AE37" s="23"/>
      <c r="AF37" s="23"/>
      <c r="AG37" s="26">
        <v>40</v>
      </c>
    </row>
    <row r="38" spans="1:33" ht="12.75">
      <c r="A38" s="51" t="s">
        <v>22</v>
      </c>
      <c r="H38" s="98" t="s">
        <v>22</v>
      </c>
      <c r="I38" s="98"/>
      <c r="J38" s="98"/>
      <c r="K38" s="98"/>
      <c r="L38" s="98"/>
      <c r="M38" s="98"/>
      <c r="N38" s="98"/>
      <c r="O38" s="98"/>
      <c r="P38" s="98"/>
      <c r="Q38" s="98"/>
      <c r="W38" s="111" t="s">
        <v>40</v>
      </c>
      <c r="X38" s="112"/>
      <c r="Y38" s="112"/>
      <c r="Z38" s="112"/>
      <c r="AA38" s="112"/>
      <c r="AB38" s="112"/>
      <c r="AC38" s="112"/>
      <c r="AD38" s="112"/>
      <c r="AE38" s="112"/>
      <c r="AF38" s="112"/>
      <c r="AG38" s="24"/>
    </row>
    <row r="39" spans="1:33" ht="12.75" customHeight="1">
      <c r="A39" s="52"/>
      <c r="H39" s="99" t="s">
        <v>17</v>
      </c>
      <c r="I39" s="99"/>
      <c r="J39" s="99"/>
      <c r="K39" s="99"/>
      <c r="L39" s="99"/>
      <c r="M39" s="99"/>
      <c r="N39" s="99"/>
      <c r="O39" s="99"/>
      <c r="P39" s="99"/>
      <c r="Q39" s="99"/>
      <c r="W39" s="111"/>
      <c r="X39" s="112"/>
      <c r="Y39" s="112"/>
      <c r="Z39" s="112"/>
      <c r="AA39" s="112"/>
      <c r="AB39" s="112"/>
      <c r="AC39" s="112"/>
      <c r="AD39" s="112"/>
      <c r="AE39" s="112"/>
      <c r="AF39" s="112"/>
      <c r="AG39" s="26">
        <v>0</v>
      </c>
    </row>
    <row r="40" spans="1:33" ht="13.5" thickBot="1">
      <c r="A40" s="1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W40" s="27" t="s">
        <v>9</v>
      </c>
      <c r="X40" s="28"/>
      <c r="Y40" s="28"/>
      <c r="Z40" s="28"/>
      <c r="AA40" s="28"/>
      <c r="AB40" s="28"/>
      <c r="AC40" s="28"/>
      <c r="AD40" s="28"/>
      <c r="AE40" s="28"/>
      <c r="AF40" s="28"/>
      <c r="AG40" s="30">
        <v>1720</v>
      </c>
    </row>
    <row r="42" spans="1:33" ht="15.75">
      <c r="A42" s="95" t="s">
        <v>83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</row>
    <row r="43" spans="1:33" ht="15.75" customHeight="1">
      <c r="A43" s="96" t="s">
        <v>84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</row>
  </sheetData>
  <sheetProtection/>
  <mergeCells count="14">
    <mergeCell ref="B5:M5"/>
    <mergeCell ref="B6:M6"/>
    <mergeCell ref="B7:M7"/>
    <mergeCell ref="B8:M8"/>
    <mergeCell ref="B10:AG10"/>
    <mergeCell ref="A35:E35"/>
    <mergeCell ref="H35:Q35"/>
    <mergeCell ref="A42:AG42"/>
    <mergeCell ref="A43:AG43"/>
    <mergeCell ref="H36:Q36"/>
    <mergeCell ref="H38:Q38"/>
    <mergeCell ref="H39:Q39"/>
    <mergeCell ref="H40:Q40"/>
    <mergeCell ref="W38:AF39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F43"/>
  <sheetViews>
    <sheetView zoomScalePageLayoutView="0" workbookViewId="0" topLeftCell="A1">
      <selection activeCell="V11" sqref="V11:V12"/>
    </sheetView>
  </sheetViews>
  <sheetFormatPr defaultColWidth="9.140625" defaultRowHeight="12.75"/>
  <cols>
    <col min="1" max="1" width="38.8515625" style="0" customWidth="1"/>
    <col min="2" max="31" width="5.7109375" style="0" customWidth="1"/>
    <col min="32" max="32" width="8.7109375" style="0" bestFit="1" customWidth="1"/>
  </cols>
  <sheetData>
    <row r="1" spans="1:5" ht="15">
      <c r="A1" s="4"/>
      <c r="E1" s="1"/>
    </row>
    <row r="2" ht="15.75">
      <c r="A2" s="22" t="s">
        <v>18</v>
      </c>
    </row>
    <row r="3" ht="12.75">
      <c r="B3" s="48" t="s">
        <v>12</v>
      </c>
    </row>
    <row r="4" ht="13.5" thickBot="1"/>
    <row r="5" spans="1:13" ht="15.75" thickBot="1">
      <c r="A5" s="45" t="s">
        <v>8</v>
      </c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</row>
    <row r="6" spans="1:13" ht="15.75" thickBot="1">
      <c r="A6" s="45" t="s">
        <v>19</v>
      </c>
      <c r="B6" s="101" t="s">
        <v>27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1:13" ht="15.75" thickBot="1">
      <c r="A7" s="46" t="s">
        <v>11</v>
      </c>
      <c r="B7" s="104">
        <v>774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1:13" ht="15.75" thickBot="1">
      <c r="A8" s="45" t="s">
        <v>20</v>
      </c>
      <c r="B8" s="101" t="s">
        <v>26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</row>
    <row r="9" spans="1:32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6.5" customHeight="1" thickBot="1">
      <c r="A10" s="19" t="s">
        <v>2</v>
      </c>
      <c r="B10" s="107" t="s">
        <v>90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9"/>
    </row>
    <row r="11" spans="1:32" ht="15.75">
      <c r="A11" s="15" t="s">
        <v>0</v>
      </c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93">
        <v>21</v>
      </c>
      <c r="W11" s="16">
        <v>22</v>
      </c>
      <c r="X11" s="16">
        <v>23</v>
      </c>
      <c r="Y11" s="16">
        <v>24</v>
      </c>
      <c r="Z11" s="16">
        <v>25</v>
      </c>
      <c r="AA11" s="16">
        <v>26</v>
      </c>
      <c r="AB11" s="16">
        <v>27</v>
      </c>
      <c r="AC11" s="16">
        <v>28</v>
      </c>
      <c r="AD11" s="16">
        <v>29</v>
      </c>
      <c r="AE11" s="16">
        <v>30</v>
      </c>
      <c r="AF11" s="47" t="s">
        <v>1</v>
      </c>
    </row>
    <row r="12" spans="1:32" ht="16.5" thickBot="1">
      <c r="A12" s="50" t="s">
        <v>16</v>
      </c>
      <c r="B12" s="39" t="s">
        <v>35</v>
      </c>
      <c r="C12" s="39" t="s">
        <v>25</v>
      </c>
      <c r="D12" s="39" t="s">
        <v>36</v>
      </c>
      <c r="E12" s="39" t="s">
        <v>23</v>
      </c>
      <c r="F12" s="39" t="s">
        <v>37</v>
      </c>
      <c r="G12" s="39" t="s">
        <v>38</v>
      </c>
      <c r="H12" s="39" t="s">
        <v>34</v>
      </c>
      <c r="I12" s="39" t="s">
        <v>35</v>
      </c>
      <c r="J12" s="39" t="s">
        <v>25</v>
      </c>
      <c r="K12" s="39" t="s">
        <v>36</v>
      </c>
      <c r="L12" s="39" t="s">
        <v>23</v>
      </c>
      <c r="M12" s="39" t="s">
        <v>37</v>
      </c>
      <c r="N12" s="39" t="s">
        <v>38</v>
      </c>
      <c r="O12" s="39" t="s">
        <v>34</v>
      </c>
      <c r="P12" s="39" t="s">
        <v>35</v>
      </c>
      <c r="Q12" s="39" t="s">
        <v>25</v>
      </c>
      <c r="R12" s="39" t="s">
        <v>36</v>
      </c>
      <c r="S12" s="39" t="s">
        <v>23</v>
      </c>
      <c r="T12" s="39" t="s">
        <v>37</v>
      </c>
      <c r="U12" s="39" t="s">
        <v>38</v>
      </c>
      <c r="V12" s="94" t="s">
        <v>34</v>
      </c>
      <c r="W12" s="39" t="s">
        <v>35</v>
      </c>
      <c r="X12" s="39" t="s">
        <v>25</v>
      </c>
      <c r="Y12" s="39" t="s">
        <v>36</v>
      </c>
      <c r="Z12" s="39" t="s">
        <v>23</v>
      </c>
      <c r="AA12" s="39" t="s">
        <v>37</v>
      </c>
      <c r="AB12" s="39" t="s">
        <v>38</v>
      </c>
      <c r="AC12" s="39" t="s">
        <v>34</v>
      </c>
      <c r="AD12" s="39" t="s">
        <v>35</v>
      </c>
      <c r="AE12" s="39" t="s">
        <v>25</v>
      </c>
      <c r="AF12" s="10"/>
    </row>
    <row r="13" spans="1:32" ht="15.75" thickBo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</row>
    <row r="14" spans="1:32" ht="15">
      <c r="A14" s="34" t="s">
        <v>10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5"/>
    </row>
    <row r="15" spans="1:32" ht="12.75">
      <c r="A15" s="53" t="s">
        <v>28</v>
      </c>
      <c r="B15" s="40"/>
      <c r="C15" s="40"/>
      <c r="D15" s="40"/>
      <c r="E15" s="40"/>
      <c r="F15" s="68"/>
      <c r="G15" s="68"/>
      <c r="H15" s="40"/>
      <c r="I15" s="40"/>
      <c r="J15" s="40"/>
      <c r="K15" s="40"/>
      <c r="L15" s="40"/>
      <c r="M15" s="68"/>
      <c r="N15" s="68"/>
      <c r="O15" s="40"/>
      <c r="P15" s="40"/>
      <c r="Q15" s="40"/>
      <c r="R15" s="40"/>
      <c r="S15" s="40"/>
      <c r="T15" s="68"/>
      <c r="U15" s="68"/>
      <c r="V15" s="68"/>
      <c r="W15" s="40"/>
      <c r="X15" s="40"/>
      <c r="Y15" s="40"/>
      <c r="Z15" s="40"/>
      <c r="AA15" s="68"/>
      <c r="AB15" s="68"/>
      <c r="AC15" s="40"/>
      <c r="AD15" s="40"/>
      <c r="AE15" s="40"/>
      <c r="AF15" s="17">
        <f>SUM(B15:AE15)</f>
        <v>0</v>
      </c>
    </row>
    <row r="16" spans="1:32" ht="12.75">
      <c r="A16" s="53" t="s">
        <v>29</v>
      </c>
      <c r="B16" s="40"/>
      <c r="C16" s="40"/>
      <c r="D16" s="40"/>
      <c r="E16" s="40"/>
      <c r="F16" s="68"/>
      <c r="G16" s="68"/>
      <c r="H16" s="40"/>
      <c r="I16" s="40"/>
      <c r="J16" s="40"/>
      <c r="K16" s="40"/>
      <c r="L16" s="40"/>
      <c r="M16" s="68"/>
      <c r="N16" s="68"/>
      <c r="O16" s="40"/>
      <c r="P16" s="40"/>
      <c r="Q16" s="40"/>
      <c r="R16" s="40"/>
      <c r="S16" s="40"/>
      <c r="T16" s="68"/>
      <c r="U16" s="68"/>
      <c r="V16" s="68"/>
      <c r="W16" s="40"/>
      <c r="X16" s="40"/>
      <c r="Y16" s="40"/>
      <c r="Z16" s="40"/>
      <c r="AA16" s="68"/>
      <c r="AB16" s="68"/>
      <c r="AC16" s="40"/>
      <c r="AD16" s="40"/>
      <c r="AE16" s="40"/>
      <c r="AF16" s="17">
        <f>SUM(B16:AE16)</f>
        <v>0</v>
      </c>
    </row>
    <row r="17" spans="1:32" ht="12.75">
      <c r="A17" s="53" t="s">
        <v>30</v>
      </c>
      <c r="B17" s="40"/>
      <c r="C17" s="40"/>
      <c r="D17" s="40"/>
      <c r="E17" s="40"/>
      <c r="F17" s="68"/>
      <c r="G17" s="68"/>
      <c r="H17" s="40"/>
      <c r="I17" s="40"/>
      <c r="J17" s="40"/>
      <c r="K17" s="40"/>
      <c r="L17" s="40"/>
      <c r="M17" s="68"/>
      <c r="N17" s="68"/>
      <c r="O17" s="40"/>
      <c r="P17" s="40"/>
      <c r="Q17" s="40"/>
      <c r="R17" s="40"/>
      <c r="S17" s="40"/>
      <c r="T17" s="68"/>
      <c r="U17" s="68"/>
      <c r="V17" s="68"/>
      <c r="W17" s="40"/>
      <c r="X17" s="40"/>
      <c r="Y17" s="40"/>
      <c r="Z17" s="40"/>
      <c r="AA17" s="68"/>
      <c r="AB17" s="68"/>
      <c r="AC17" s="40"/>
      <c r="AD17" s="40"/>
      <c r="AE17" s="40"/>
      <c r="AF17" s="17">
        <f>SUM(B17:AE17)</f>
        <v>0</v>
      </c>
    </row>
    <row r="18" spans="1:32" ht="15.75" thickBot="1">
      <c r="A18" s="33" t="s">
        <v>4</v>
      </c>
      <c r="B18" s="62">
        <f>IF(OR(B12="Σαβ",B12="Κυρ"),"-",SUM(B15:B17))</f>
        <v>0</v>
      </c>
      <c r="C18" s="62">
        <f aca="true" t="shared" si="0" ref="C18:AE18">IF(OR(C12="Σαβ",C12="Κυρ"),"-",SUM(C15:C17))</f>
        <v>0</v>
      </c>
      <c r="D18" s="62">
        <f t="shared" si="0"/>
        <v>0</v>
      </c>
      <c r="E18" s="62">
        <f t="shared" si="0"/>
        <v>0</v>
      </c>
      <c r="F18" s="69" t="str">
        <f t="shared" si="0"/>
        <v>-</v>
      </c>
      <c r="G18" s="69" t="str">
        <f t="shared" si="0"/>
        <v>-</v>
      </c>
      <c r="H18" s="62">
        <f t="shared" si="0"/>
        <v>0</v>
      </c>
      <c r="I18" s="62">
        <f t="shared" si="0"/>
        <v>0</v>
      </c>
      <c r="J18" s="62">
        <f t="shared" si="0"/>
        <v>0</v>
      </c>
      <c r="K18" s="62">
        <f t="shared" si="0"/>
        <v>0</v>
      </c>
      <c r="L18" s="62">
        <f t="shared" si="0"/>
        <v>0</v>
      </c>
      <c r="M18" s="69" t="str">
        <f t="shared" si="0"/>
        <v>-</v>
      </c>
      <c r="N18" s="69" t="str">
        <f t="shared" si="0"/>
        <v>-</v>
      </c>
      <c r="O18" s="62">
        <f t="shared" si="0"/>
        <v>0</v>
      </c>
      <c r="P18" s="62">
        <f t="shared" si="0"/>
        <v>0</v>
      </c>
      <c r="Q18" s="62">
        <f t="shared" si="0"/>
        <v>0</v>
      </c>
      <c r="R18" s="62">
        <f t="shared" si="0"/>
        <v>0</v>
      </c>
      <c r="S18" s="62">
        <f t="shared" si="0"/>
        <v>0</v>
      </c>
      <c r="T18" s="69" t="str">
        <f t="shared" si="0"/>
        <v>-</v>
      </c>
      <c r="U18" s="69" t="str">
        <f t="shared" si="0"/>
        <v>-</v>
      </c>
      <c r="V18" s="69"/>
      <c r="W18" s="62">
        <f t="shared" si="0"/>
        <v>0</v>
      </c>
      <c r="X18" s="62">
        <f t="shared" si="0"/>
        <v>0</v>
      </c>
      <c r="Y18" s="62">
        <f t="shared" si="0"/>
        <v>0</v>
      </c>
      <c r="Z18" s="62">
        <f t="shared" si="0"/>
        <v>0</v>
      </c>
      <c r="AA18" s="69" t="str">
        <f t="shared" si="0"/>
        <v>-</v>
      </c>
      <c r="AB18" s="69" t="str">
        <f t="shared" si="0"/>
        <v>-</v>
      </c>
      <c r="AC18" s="62">
        <f t="shared" si="0"/>
        <v>0</v>
      </c>
      <c r="AD18" s="62">
        <f t="shared" si="0"/>
        <v>0</v>
      </c>
      <c r="AE18" s="62">
        <f t="shared" si="0"/>
        <v>0</v>
      </c>
      <c r="AF18" s="63">
        <f>SUM(B18:AE18)</f>
        <v>0</v>
      </c>
    </row>
    <row r="19" spans="1:32" ht="15.75" thickBo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3"/>
    </row>
    <row r="20" spans="1:32" ht="15">
      <c r="A20" s="34" t="s">
        <v>13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7"/>
    </row>
    <row r="21" spans="1:32" ht="12.75">
      <c r="A21" s="54" t="s">
        <v>31</v>
      </c>
      <c r="B21" s="40"/>
      <c r="C21" s="40"/>
      <c r="D21" s="40"/>
      <c r="E21" s="40"/>
      <c r="F21" s="68"/>
      <c r="G21" s="68"/>
      <c r="H21" s="40"/>
      <c r="I21" s="40"/>
      <c r="J21" s="40"/>
      <c r="K21" s="40"/>
      <c r="L21" s="40"/>
      <c r="M21" s="68"/>
      <c r="N21" s="68"/>
      <c r="O21" s="40"/>
      <c r="P21" s="40"/>
      <c r="Q21" s="40"/>
      <c r="R21" s="40"/>
      <c r="S21" s="40"/>
      <c r="T21" s="68"/>
      <c r="U21" s="68"/>
      <c r="V21" s="68"/>
      <c r="W21" s="40"/>
      <c r="X21" s="40"/>
      <c r="Y21" s="40"/>
      <c r="Z21" s="40"/>
      <c r="AA21" s="68"/>
      <c r="AB21" s="68"/>
      <c r="AC21" s="40"/>
      <c r="AD21" s="40"/>
      <c r="AE21" s="40"/>
      <c r="AF21" s="17">
        <f>SUM(B21:AE21)</f>
        <v>0</v>
      </c>
    </row>
    <row r="22" spans="1:32" ht="12.75">
      <c r="A22" s="54" t="s">
        <v>32</v>
      </c>
      <c r="B22" s="40"/>
      <c r="C22" s="40"/>
      <c r="D22" s="40"/>
      <c r="E22" s="40"/>
      <c r="F22" s="68"/>
      <c r="G22" s="68"/>
      <c r="H22" s="40"/>
      <c r="I22" s="40"/>
      <c r="J22" s="40"/>
      <c r="K22" s="40"/>
      <c r="L22" s="40"/>
      <c r="M22" s="68"/>
      <c r="N22" s="68"/>
      <c r="O22" s="40"/>
      <c r="P22" s="40"/>
      <c r="Q22" s="40"/>
      <c r="R22" s="40"/>
      <c r="S22" s="40"/>
      <c r="T22" s="68"/>
      <c r="U22" s="68"/>
      <c r="V22" s="68"/>
      <c r="W22" s="40"/>
      <c r="X22" s="40"/>
      <c r="Y22" s="40"/>
      <c r="Z22" s="40"/>
      <c r="AA22" s="68"/>
      <c r="AB22" s="68"/>
      <c r="AC22" s="40"/>
      <c r="AD22" s="40"/>
      <c r="AE22" s="40"/>
      <c r="AF22" s="17">
        <f>SUM(B22:AE22)</f>
        <v>0</v>
      </c>
    </row>
    <row r="23" spans="1:32" ht="12.75">
      <c r="A23" s="54" t="s">
        <v>33</v>
      </c>
      <c r="B23" s="40"/>
      <c r="C23" s="40"/>
      <c r="D23" s="40"/>
      <c r="E23" s="40"/>
      <c r="F23" s="68"/>
      <c r="G23" s="68"/>
      <c r="H23" s="40"/>
      <c r="I23" s="40"/>
      <c r="J23" s="40"/>
      <c r="K23" s="40"/>
      <c r="L23" s="40"/>
      <c r="M23" s="68"/>
      <c r="N23" s="68"/>
      <c r="O23" s="40"/>
      <c r="P23" s="40"/>
      <c r="Q23" s="40"/>
      <c r="R23" s="40"/>
      <c r="S23" s="40"/>
      <c r="T23" s="68"/>
      <c r="U23" s="68"/>
      <c r="V23" s="68"/>
      <c r="W23" s="40"/>
      <c r="X23" s="40"/>
      <c r="Y23" s="40"/>
      <c r="Z23" s="40"/>
      <c r="AA23" s="68"/>
      <c r="AB23" s="68"/>
      <c r="AC23" s="40"/>
      <c r="AD23" s="40"/>
      <c r="AE23" s="40"/>
      <c r="AF23" s="17">
        <f>SUM(B23:AE23)</f>
        <v>0</v>
      </c>
    </row>
    <row r="24" spans="1:32" ht="15.75" thickBot="1">
      <c r="A24" s="33" t="s">
        <v>5</v>
      </c>
      <c r="B24" s="62">
        <f>IF(OR(B12="Σαβ",B12="Κυρ"),"-",SUM(B21:B23))</f>
        <v>0</v>
      </c>
      <c r="C24" s="62">
        <f>IF(OR(C12="Σαβ",C12="Κυρ"),"-",SUM(C21:C23))</f>
        <v>0</v>
      </c>
      <c r="D24" s="62">
        <f aca="true" t="shared" si="1" ref="D24:AE24">IF(OR(D12="Σαβ",D12="Κυρ"),"-",SUM(D21:D23))</f>
        <v>0</v>
      </c>
      <c r="E24" s="62">
        <f t="shared" si="1"/>
        <v>0</v>
      </c>
      <c r="F24" s="69" t="str">
        <f t="shared" si="1"/>
        <v>-</v>
      </c>
      <c r="G24" s="69" t="str">
        <f t="shared" si="1"/>
        <v>-</v>
      </c>
      <c r="H24" s="62">
        <f t="shared" si="1"/>
        <v>0</v>
      </c>
      <c r="I24" s="62">
        <f t="shared" si="1"/>
        <v>0</v>
      </c>
      <c r="J24" s="62">
        <f t="shared" si="1"/>
        <v>0</v>
      </c>
      <c r="K24" s="62">
        <f t="shared" si="1"/>
        <v>0</v>
      </c>
      <c r="L24" s="62">
        <f t="shared" si="1"/>
        <v>0</v>
      </c>
      <c r="M24" s="69" t="str">
        <f t="shared" si="1"/>
        <v>-</v>
      </c>
      <c r="N24" s="69" t="str">
        <f t="shared" si="1"/>
        <v>-</v>
      </c>
      <c r="O24" s="62">
        <f t="shared" si="1"/>
        <v>0</v>
      </c>
      <c r="P24" s="62">
        <f t="shared" si="1"/>
        <v>0</v>
      </c>
      <c r="Q24" s="62">
        <f t="shared" si="1"/>
        <v>0</v>
      </c>
      <c r="R24" s="62">
        <f t="shared" si="1"/>
        <v>0</v>
      </c>
      <c r="S24" s="62">
        <f t="shared" si="1"/>
        <v>0</v>
      </c>
      <c r="T24" s="69" t="str">
        <f t="shared" si="1"/>
        <v>-</v>
      </c>
      <c r="U24" s="69" t="str">
        <f t="shared" si="1"/>
        <v>-</v>
      </c>
      <c r="V24" s="69"/>
      <c r="W24" s="62">
        <f t="shared" si="1"/>
        <v>0</v>
      </c>
      <c r="X24" s="62">
        <f t="shared" si="1"/>
        <v>0</v>
      </c>
      <c r="Y24" s="62">
        <f t="shared" si="1"/>
        <v>0</v>
      </c>
      <c r="Z24" s="62">
        <f t="shared" si="1"/>
        <v>0</v>
      </c>
      <c r="AA24" s="69" t="str">
        <f t="shared" si="1"/>
        <v>-</v>
      </c>
      <c r="AB24" s="69" t="str">
        <f t="shared" si="1"/>
        <v>-</v>
      </c>
      <c r="AC24" s="62">
        <f t="shared" si="1"/>
        <v>0</v>
      </c>
      <c r="AD24" s="62">
        <f t="shared" si="1"/>
        <v>0</v>
      </c>
      <c r="AE24" s="62">
        <f t="shared" si="1"/>
        <v>0</v>
      </c>
      <c r="AF24" s="64">
        <f>SUM(B24:AE24)</f>
        <v>0</v>
      </c>
    </row>
    <row r="25" spans="1:32" ht="15.75" thickBo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7"/>
    </row>
    <row r="26" spans="1:32" ht="15">
      <c r="A26" s="34" t="s">
        <v>14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7"/>
    </row>
    <row r="27" spans="1:32" ht="12.75">
      <c r="A27" s="9"/>
      <c r="B27" s="40"/>
      <c r="C27" s="40"/>
      <c r="D27" s="40"/>
      <c r="E27" s="40"/>
      <c r="F27" s="68"/>
      <c r="G27" s="68"/>
      <c r="H27" s="40"/>
      <c r="I27" s="40"/>
      <c r="J27" s="40"/>
      <c r="K27" s="40"/>
      <c r="L27" s="40"/>
      <c r="M27" s="68"/>
      <c r="N27" s="68"/>
      <c r="O27" s="40"/>
      <c r="P27" s="40"/>
      <c r="Q27" s="40"/>
      <c r="R27" s="40"/>
      <c r="S27" s="40"/>
      <c r="T27" s="68"/>
      <c r="U27" s="68"/>
      <c r="V27" s="68"/>
      <c r="W27" s="40"/>
      <c r="X27" s="40"/>
      <c r="Y27" s="40"/>
      <c r="Z27" s="40"/>
      <c r="AA27" s="68"/>
      <c r="AB27" s="68"/>
      <c r="AC27" s="40"/>
      <c r="AD27" s="40"/>
      <c r="AE27" s="40"/>
      <c r="AF27" s="17">
        <f>SUM(B27:AE27)</f>
        <v>0</v>
      </c>
    </row>
    <row r="28" spans="1:32" ht="12.75">
      <c r="A28" s="9"/>
      <c r="B28" s="40"/>
      <c r="C28" s="40"/>
      <c r="D28" s="40"/>
      <c r="E28" s="40"/>
      <c r="F28" s="68"/>
      <c r="G28" s="68"/>
      <c r="H28" s="40"/>
      <c r="I28" s="40"/>
      <c r="J28" s="40"/>
      <c r="K28" s="40"/>
      <c r="L28" s="40"/>
      <c r="M28" s="68"/>
      <c r="N28" s="68"/>
      <c r="O28" s="40"/>
      <c r="P28" s="40"/>
      <c r="Q28" s="40"/>
      <c r="R28" s="40"/>
      <c r="S28" s="40"/>
      <c r="T28" s="68"/>
      <c r="U28" s="68"/>
      <c r="V28" s="68"/>
      <c r="W28" s="40"/>
      <c r="X28" s="40"/>
      <c r="Y28" s="40"/>
      <c r="Z28" s="40"/>
      <c r="AA28" s="68"/>
      <c r="AB28" s="68"/>
      <c r="AC28" s="40"/>
      <c r="AD28" s="40"/>
      <c r="AE28" s="40"/>
      <c r="AF28" s="17">
        <f>SUM(B28:AE28)</f>
        <v>0</v>
      </c>
    </row>
    <row r="29" spans="1:32" ht="12.75">
      <c r="A29" s="8"/>
      <c r="B29" s="40"/>
      <c r="C29" s="40"/>
      <c r="D29" s="40"/>
      <c r="E29" s="40"/>
      <c r="F29" s="68"/>
      <c r="G29" s="68"/>
      <c r="H29" s="40"/>
      <c r="I29" s="40"/>
      <c r="J29" s="40"/>
      <c r="K29" s="40"/>
      <c r="L29" s="40"/>
      <c r="M29" s="68"/>
      <c r="N29" s="68"/>
      <c r="O29" s="40"/>
      <c r="P29" s="40"/>
      <c r="Q29" s="40"/>
      <c r="R29" s="40"/>
      <c r="S29" s="40"/>
      <c r="T29" s="68"/>
      <c r="U29" s="68"/>
      <c r="V29" s="68"/>
      <c r="W29" s="40"/>
      <c r="X29" s="40"/>
      <c r="Y29" s="40"/>
      <c r="Z29" s="40"/>
      <c r="AA29" s="68"/>
      <c r="AB29" s="68"/>
      <c r="AC29" s="40"/>
      <c r="AD29" s="40"/>
      <c r="AE29" s="40"/>
      <c r="AF29" s="17">
        <f>SUM(B29:AE29)</f>
        <v>0</v>
      </c>
    </row>
    <row r="30" spans="1:32" ht="15.75" thickBot="1">
      <c r="A30" s="33" t="s">
        <v>6</v>
      </c>
      <c r="B30" s="62">
        <f>IF(OR(B12="Σαβ",B12="Κυρ"),"-",SUM(B27:B29))</f>
        <v>0</v>
      </c>
      <c r="C30" s="62">
        <f aca="true" t="shared" si="2" ref="C30:AE30">IF(OR(C12="Σαβ",C12="Κυρ"),"-",SUM(C27:C29))</f>
        <v>0</v>
      </c>
      <c r="D30" s="62">
        <f t="shared" si="2"/>
        <v>0</v>
      </c>
      <c r="E30" s="62">
        <f t="shared" si="2"/>
        <v>0</v>
      </c>
      <c r="F30" s="69" t="str">
        <f t="shared" si="2"/>
        <v>-</v>
      </c>
      <c r="G30" s="69" t="str">
        <f t="shared" si="2"/>
        <v>-</v>
      </c>
      <c r="H30" s="62">
        <f t="shared" si="2"/>
        <v>0</v>
      </c>
      <c r="I30" s="62">
        <f t="shared" si="2"/>
        <v>0</v>
      </c>
      <c r="J30" s="62">
        <f t="shared" si="2"/>
        <v>0</v>
      </c>
      <c r="K30" s="62">
        <f t="shared" si="2"/>
        <v>0</v>
      </c>
      <c r="L30" s="62">
        <f t="shared" si="2"/>
        <v>0</v>
      </c>
      <c r="M30" s="69" t="str">
        <f t="shared" si="2"/>
        <v>-</v>
      </c>
      <c r="N30" s="69" t="str">
        <f t="shared" si="2"/>
        <v>-</v>
      </c>
      <c r="O30" s="62">
        <f t="shared" si="2"/>
        <v>0</v>
      </c>
      <c r="P30" s="62">
        <f t="shared" si="2"/>
        <v>0</v>
      </c>
      <c r="Q30" s="62">
        <f t="shared" si="2"/>
        <v>0</v>
      </c>
      <c r="R30" s="62">
        <f t="shared" si="2"/>
        <v>0</v>
      </c>
      <c r="S30" s="62">
        <f t="shared" si="2"/>
        <v>0</v>
      </c>
      <c r="T30" s="69" t="str">
        <f t="shared" si="2"/>
        <v>-</v>
      </c>
      <c r="U30" s="69" t="str">
        <f t="shared" si="2"/>
        <v>-</v>
      </c>
      <c r="V30" s="69"/>
      <c r="W30" s="62">
        <f t="shared" si="2"/>
        <v>0</v>
      </c>
      <c r="X30" s="62">
        <f t="shared" si="2"/>
        <v>0</v>
      </c>
      <c r="Y30" s="62">
        <f t="shared" si="2"/>
        <v>0</v>
      </c>
      <c r="Z30" s="62">
        <f t="shared" si="2"/>
        <v>0</v>
      </c>
      <c r="AA30" s="69" t="str">
        <f t="shared" si="2"/>
        <v>-</v>
      </c>
      <c r="AB30" s="69" t="str">
        <f t="shared" si="2"/>
        <v>-</v>
      </c>
      <c r="AC30" s="62">
        <f t="shared" si="2"/>
        <v>0</v>
      </c>
      <c r="AD30" s="62">
        <f t="shared" si="2"/>
        <v>0</v>
      </c>
      <c r="AE30" s="62">
        <f t="shared" si="2"/>
        <v>0</v>
      </c>
      <c r="AF30" s="18">
        <f>SUM(B30:AE30)</f>
        <v>0</v>
      </c>
    </row>
    <row r="31" spans="1:32" ht="15.7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7"/>
    </row>
    <row r="32" spans="1:32" ht="15.75" thickBot="1">
      <c r="A32" s="1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1"/>
    </row>
    <row r="33" spans="1:32" ht="26.25" thickBot="1">
      <c r="A33" s="44" t="s">
        <v>54</v>
      </c>
      <c r="B33" s="65">
        <f>IF(OR(B12="Σαβ",B12="Κυρ"),"-",SUM(B18+B24+B30))</f>
        <v>0</v>
      </c>
      <c r="C33" s="65">
        <f aca="true" t="shared" si="3" ref="C33:AE33">IF(OR(C12="Σαβ",C12="Κυρ"),"-",SUM(C18+C24+C30))</f>
        <v>0</v>
      </c>
      <c r="D33" s="65">
        <f t="shared" si="3"/>
        <v>0</v>
      </c>
      <c r="E33" s="65">
        <f t="shared" si="3"/>
        <v>0</v>
      </c>
      <c r="F33" s="74" t="str">
        <f t="shared" si="3"/>
        <v>-</v>
      </c>
      <c r="G33" s="74" t="str">
        <f t="shared" si="3"/>
        <v>-</v>
      </c>
      <c r="H33" s="65">
        <f t="shared" si="3"/>
        <v>0</v>
      </c>
      <c r="I33" s="65">
        <f t="shared" si="3"/>
        <v>0</v>
      </c>
      <c r="J33" s="65">
        <f t="shared" si="3"/>
        <v>0</v>
      </c>
      <c r="K33" s="65">
        <f t="shared" si="3"/>
        <v>0</v>
      </c>
      <c r="L33" s="65">
        <f t="shared" si="3"/>
        <v>0</v>
      </c>
      <c r="M33" s="74" t="str">
        <f t="shared" si="3"/>
        <v>-</v>
      </c>
      <c r="N33" s="74" t="str">
        <f t="shared" si="3"/>
        <v>-</v>
      </c>
      <c r="O33" s="65">
        <f t="shared" si="3"/>
        <v>0</v>
      </c>
      <c r="P33" s="65">
        <f t="shared" si="3"/>
        <v>0</v>
      </c>
      <c r="Q33" s="65">
        <f t="shared" si="3"/>
        <v>0</v>
      </c>
      <c r="R33" s="65">
        <f t="shared" si="3"/>
        <v>0</v>
      </c>
      <c r="S33" s="65">
        <f t="shared" si="3"/>
        <v>0</v>
      </c>
      <c r="T33" s="74" t="str">
        <f t="shared" si="3"/>
        <v>-</v>
      </c>
      <c r="U33" s="74" t="str">
        <f t="shared" si="3"/>
        <v>-</v>
      </c>
      <c r="V33" s="74"/>
      <c r="W33" s="65">
        <f t="shared" si="3"/>
        <v>0</v>
      </c>
      <c r="X33" s="65">
        <f t="shared" si="3"/>
        <v>0</v>
      </c>
      <c r="Y33" s="65">
        <f t="shared" si="3"/>
        <v>0</v>
      </c>
      <c r="Z33" s="65">
        <f t="shared" si="3"/>
        <v>0</v>
      </c>
      <c r="AA33" s="74" t="str">
        <f t="shared" si="3"/>
        <v>-</v>
      </c>
      <c r="AB33" s="74" t="str">
        <f t="shared" si="3"/>
        <v>-</v>
      </c>
      <c r="AC33" s="65">
        <f t="shared" si="3"/>
        <v>0</v>
      </c>
      <c r="AD33" s="65">
        <f t="shared" si="3"/>
        <v>0</v>
      </c>
      <c r="AE33" s="65">
        <f t="shared" si="3"/>
        <v>0</v>
      </c>
      <c r="AF33" s="66">
        <f>SUM(B33:AE33)</f>
        <v>0</v>
      </c>
    </row>
    <row r="34" spans="1:32" ht="15.75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1"/>
    </row>
    <row r="35" spans="1:32" ht="12.75">
      <c r="A35" s="110" t="s">
        <v>3</v>
      </c>
      <c r="B35" s="110"/>
      <c r="C35" s="110"/>
      <c r="D35" s="110"/>
      <c r="E35" s="110"/>
      <c r="H35" s="110" t="s">
        <v>15</v>
      </c>
      <c r="I35" s="110"/>
      <c r="J35" s="110"/>
      <c r="K35" s="110"/>
      <c r="L35" s="110"/>
      <c r="M35" s="110"/>
      <c r="N35" s="110"/>
      <c r="O35" s="110"/>
      <c r="P35" s="110"/>
      <c r="Q35" s="110"/>
      <c r="W35" s="55" t="s">
        <v>39</v>
      </c>
      <c r="X35" s="56"/>
      <c r="Y35" s="57"/>
      <c r="Z35" s="57"/>
      <c r="AA35" s="57"/>
      <c r="AB35" s="57"/>
      <c r="AC35" s="57"/>
      <c r="AD35" s="58"/>
      <c r="AE35" s="58"/>
      <c r="AF35" s="60"/>
    </row>
    <row r="36" spans="8:32" ht="12.75">
      <c r="H36" s="97"/>
      <c r="I36" s="97"/>
      <c r="J36" s="97"/>
      <c r="K36" s="97"/>
      <c r="L36" s="97"/>
      <c r="M36" s="97"/>
      <c r="N36" s="97"/>
      <c r="O36" s="97"/>
      <c r="P36" s="97"/>
      <c r="Q36" s="97"/>
      <c r="W36" s="25" t="s">
        <v>7</v>
      </c>
      <c r="X36" s="23"/>
      <c r="Y36" s="23"/>
      <c r="Z36" s="23"/>
      <c r="AA36" s="23"/>
      <c r="AB36" s="23"/>
      <c r="AC36" s="23"/>
      <c r="AD36" s="23"/>
      <c r="AE36" s="31"/>
      <c r="AF36" s="26">
        <v>8</v>
      </c>
    </row>
    <row r="37" spans="23:32" ht="12.75">
      <c r="W37" s="38" t="s">
        <v>21</v>
      </c>
      <c r="X37" s="23"/>
      <c r="Y37" s="23"/>
      <c r="Z37" s="23"/>
      <c r="AA37" s="23"/>
      <c r="AB37" s="23"/>
      <c r="AC37" s="23"/>
      <c r="AD37" s="23"/>
      <c r="AE37" s="31"/>
      <c r="AF37" s="26">
        <v>40</v>
      </c>
    </row>
    <row r="38" spans="1:32" ht="12.75">
      <c r="A38" s="51" t="s">
        <v>22</v>
      </c>
      <c r="H38" s="98" t="s">
        <v>22</v>
      </c>
      <c r="I38" s="98"/>
      <c r="J38" s="98"/>
      <c r="K38" s="98"/>
      <c r="L38" s="98"/>
      <c r="M38" s="98"/>
      <c r="N38" s="98"/>
      <c r="O38" s="98"/>
      <c r="P38" s="98"/>
      <c r="Q38" s="98"/>
      <c r="W38" s="111" t="s">
        <v>40</v>
      </c>
      <c r="X38" s="112"/>
      <c r="Y38" s="112"/>
      <c r="Z38" s="112"/>
      <c r="AA38" s="112"/>
      <c r="AB38" s="112"/>
      <c r="AC38" s="112"/>
      <c r="AD38" s="112"/>
      <c r="AE38" s="112"/>
      <c r="AF38" s="24"/>
    </row>
    <row r="39" spans="1:32" ht="12.75" customHeight="1">
      <c r="A39" s="52"/>
      <c r="H39" s="99" t="s">
        <v>17</v>
      </c>
      <c r="I39" s="99"/>
      <c r="J39" s="99"/>
      <c r="K39" s="99"/>
      <c r="L39" s="99"/>
      <c r="M39" s="99"/>
      <c r="N39" s="99"/>
      <c r="O39" s="99"/>
      <c r="P39" s="99"/>
      <c r="Q39" s="99"/>
      <c r="W39" s="111"/>
      <c r="X39" s="112"/>
      <c r="Y39" s="112"/>
      <c r="Z39" s="112"/>
      <c r="AA39" s="112"/>
      <c r="AB39" s="112"/>
      <c r="AC39" s="112"/>
      <c r="AD39" s="112"/>
      <c r="AE39" s="112"/>
      <c r="AF39" s="26">
        <v>0</v>
      </c>
    </row>
    <row r="40" spans="1:32" ht="13.5" thickBot="1">
      <c r="A40" s="1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W40" s="27" t="s">
        <v>9</v>
      </c>
      <c r="X40" s="28"/>
      <c r="Y40" s="28"/>
      <c r="Z40" s="28"/>
      <c r="AA40" s="28"/>
      <c r="AB40" s="28"/>
      <c r="AC40" s="28"/>
      <c r="AD40" s="28"/>
      <c r="AE40" s="28"/>
      <c r="AF40" s="30">
        <v>1720</v>
      </c>
    </row>
    <row r="42" spans="1:32" ht="15.75">
      <c r="A42" s="95" t="s">
        <v>83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</row>
    <row r="43" spans="1:32" ht="15.75" customHeight="1">
      <c r="A43" s="96" t="s">
        <v>84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</row>
  </sheetData>
  <sheetProtection/>
  <mergeCells count="14">
    <mergeCell ref="B5:M5"/>
    <mergeCell ref="B6:M6"/>
    <mergeCell ref="B7:M7"/>
    <mergeCell ref="B8:M8"/>
    <mergeCell ref="B10:AF10"/>
    <mergeCell ref="A35:E35"/>
    <mergeCell ref="H35:Q35"/>
    <mergeCell ref="A42:AF42"/>
    <mergeCell ref="A43:AF43"/>
    <mergeCell ref="H36:Q36"/>
    <mergeCell ref="H38:Q38"/>
    <mergeCell ref="H39:Q39"/>
    <mergeCell ref="H40:Q40"/>
    <mergeCell ref="W38:AE39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G4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38.8515625" style="0" customWidth="1"/>
    <col min="2" max="31" width="5.7109375" style="0" customWidth="1"/>
    <col min="32" max="32" width="5.8515625" style="0" customWidth="1"/>
    <col min="33" max="33" width="8.7109375" style="0" bestFit="1" customWidth="1"/>
  </cols>
  <sheetData>
    <row r="1" spans="1:5" ht="15">
      <c r="A1" s="4"/>
      <c r="E1" s="1"/>
    </row>
    <row r="2" ht="15.75">
      <c r="A2" s="22" t="s">
        <v>18</v>
      </c>
    </row>
    <row r="3" ht="12.75">
      <c r="B3" s="48" t="s">
        <v>12</v>
      </c>
    </row>
    <row r="4" ht="13.5" thickBot="1"/>
    <row r="5" spans="1:13" ht="15.75" thickBot="1">
      <c r="A5" s="45" t="s">
        <v>8</v>
      </c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</row>
    <row r="6" spans="1:13" ht="15.75" thickBot="1">
      <c r="A6" s="45" t="s">
        <v>19</v>
      </c>
      <c r="B6" s="101" t="s">
        <v>27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1:13" ht="15.75" thickBot="1">
      <c r="A7" s="46" t="s">
        <v>11</v>
      </c>
      <c r="B7" s="104">
        <v>774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1:13" ht="15.75" thickBot="1">
      <c r="A8" s="45" t="s">
        <v>20</v>
      </c>
      <c r="B8" s="101" t="s">
        <v>26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</row>
    <row r="9" spans="1:33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6.5" customHeight="1" thickBot="1">
      <c r="A10" s="19" t="s">
        <v>2</v>
      </c>
      <c r="B10" s="107" t="s">
        <v>91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9"/>
    </row>
    <row r="11" spans="1:33" ht="15.75">
      <c r="A11" s="15" t="s">
        <v>0</v>
      </c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16">
        <v>25</v>
      </c>
      <c r="AA11" s="16">
        <v>26</v>
      </c>
      <c r="AB11" s="16">
        <v>27</v>
      </c>
      <c r="AC11" s="16">
        <v>28</v>
      </c>
      <c r="AD11" s="16">
        <v>29</v>
      </c>
      <c r="AE11" s="16">
        <v>30</v>
      </c>
      <c r="AF11" s="16">
        <v>31</v>
      </c>
      <c r="AG11" s="47" t="s">
        <v>1</v>
      </c>
    </row>
    <row r="12" spans="1:33" ht="16.5" thickBot="1">
      <c r="A12" s="50" t="s">
        <v>16</v>
      </c>
      <c r="B12" s="39" t="s">
        <v>36</v>
      </c>
      <c r="C12" s="39" t="s">
        <v>23</v>
      </c>
      <c r="D12" s="39" t="s">
        <v>37</v>
      </c>
      <c r="E12" s="39" t="s">
        <v>38</v>
      </c>
      <c r="F12" s="39" t="s">
        <v>34</v>
      </c>
      <c r="G12" s="39" t="s">
        <v>35</v>
      </c>
      <c r="H12" s="39" t="s">
        <v>25</v>
      </c>
      <c r="I12" s="39" t="s">
        <v>36</v>
      </c>
      <c r="J12" s="39" t="s">
        <v>23</v>
      </c>
      <c r="K12" s="39" t="s">
        <v>37</v>
      </c>
      <c r="L12" s="39" t="s">
        <v>38</v>
      </c>
      <c r="M12" s="39" t="s">
        <v>34</v>
      </c>
      <c r="N12" s="39" t="s">
        <v>35</v>
      </c>
      <c r="O12" s="39" t="s">
        <v>25</v>
      </c>
      <c r="P12" s="39" t="s">
        <v>36</v>
      </c>
      <c r="Q12" s="39" t="s">
        <v>23</v>
      </c>
      <c r="R12" s="39" t="s">
        <v>37</v>
      </c>
      <c r="S12" s="39" t="s">
        <v>38</v>
      </c>
      <c r="T12" s="39" t="s">
        <v>34</v>
      </c>
      <c r="U12" s="39" t="s">
        <v>35</v>
      </c>
      <c r="V12" s="39" t="s">
        <v>25</v>
      </c>
      <c r="W12" s="39" t="s">
        <v>36</v>
      </c>
      <c r="X12" s="39" t="s">
        <v>23</v>
      </c>
      <c r="Y12" s="39" t="s">
        <v>37</v>
      </c>
      <c r="Z12" s="39" t="s">
        <v>38</v>
      </c>
      <c r="AA12" s="39" t="s">
        <v>34</v>
      </c>
      <c r="AB12" s="39" t="s">
        <v>35</v>
      </c>
      <c r="AC12" s="39" t="s">
        <v>25</v>
      </c>
      <c r="AD12" s="39" t="s">
        <v>36</v>
      </c>
      <c r="AE12" s="39" t="s">
        <v>23</v>
      </c>
      <c r="AF12" s="39" t="s">
        <v>37</v>
      </c>
      <c r="AG12" s="10"/>
    </row>
    <row r="13" spans="1:33" ht="15.75" thickBo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15">
      <c r="A14" s="34" t="s">
        <v>10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5"/>
    </row>
    <row r="15" spans="1:33" ht="12.75">
      <c r="A15" s="53" t="s">
        <v>28</v>
      </c>
      <c r="B15" s="40"/>
      <c r="C15" s="40"/>
      <c r="D15" s="68"/>
      <c r="E15" s="68"/>
      <c r="F15" s="40"/>
      <c r="G15" s="40"/>
      <c r="H15" s="40"/>
      <c r="I15" s="40"/>
      <c r="J15" s="40"/>
      <c r="K15" s="68"/>
      <c r="L15" s="68"/>
      <c r="M15" s="40"/>
      <c r="N15" s="40"/>
      <c r="O15" s="40"/>
      <c r="P15" s="40"/>
      <c r="Q15" s="40"/>
      <c r="R15" s="68"/>
      <c r="S15" s="68"/>
      <c r="T15" s="40"/>
      <c r="U15" s="40"/>
      <c r="V15" s="40"/>
      <c r="W15" s="40"/>
      <c r="X15" s="40"/>
      <c r="Y15" s="68"/>
      <c r="Z15" s="68"/>
      <c r="AA15" s="40"/>
      <c r="AB15" s="40"/>
      <c r="AC15" s="40"/>
      <c r="AD15" s="40"/>
      <c r="AE15" s="40"/>
      <c r="AF15" s="68"/>
      <c r="AG15" s="17">
        <f>SUM(B15:AF15)</f>
        <v>0</v>
      </c>
    </row>
    <row r="16" spans="1:33" ht="12.75">
      <c r="A16" s="53" t="s">
        <v>29</v>
      </c>
      <c r="B16" s="40"/>
      <c r="C16" s="40"/>
      <c r="D16" s="68"/>
      <c r="E16" s="68"/>
      <c r="F16" s="40"/>
      <c r="G16" s="40"/>
      <c r="H16" s="40"/>
      <c r="I16" s="40"/>
      <c r="J16" s="40"/>
      <c r="K16" s="68"/>
      <c r="L16" s="68"/>
      <c r="M16" s="40"/>
      <c r="N16" s="40"/>
      <c r="O16" s="40"/>
      <c r="P16" s="40"/>
      <c r="Q16" s="40"/>
      <c r="R16" s="68"/>
      <c r="S16" s="68"/>
      <c r="T16" s="40"/>
      <c r="U16" s="40"/>
      <c r="V16" s="40"/>
      <c r="W16" s="40"/>
      <c r="X16" s="40"/>
      <c r="Y16" s="68"/>
      <c r="Z16" s="68"/>
      <c r="AA16" s="40"/>
      <c r="AB16" s="40"/>
      <c r="AC16" s="40"/>
      <c r="AD16" s="40"/>
      <c r="AE16" s="40"/>
      <c r="AF16" s="68"/>
      <c r="AG16" s="17">
        <f>SUM(B16:AF16)</f>
        <v>0</v>
      </c>
    </row>
    <row r="17" spans="1:33" ht="12.75">
      <c r="A17" s="53" t="s">
        <v>30</v>
      </c>
      <c r="B17" s="40"/>
      <c r="C17" s="40"/>
      <c r="D17" s="68"/>
      <c r="E17" s="68"/>
      <c r="F17" s="40"/>
      <c r="G17" s="40"/>
      <c r="H17" s="40"/>
      <c r="I17" s="40"/>
      <c r="J17" s="40"/>
      <c r="K17" s="68"/>
      <c r="L17" s="68"/>
      <c r="M17" s="40"/>
      <c r="N17" s="40"/>
      <c r="O17" s="40"/>
      <c r="P17" s="40"/>
      <c r="Q17" s="40"/>
      <c r="R17" s="68"/>
      <c r="S17" s="68"/>
      <c r="T17" s="40"/>
      <c r="U17" s="40"/>
      <c r="V17" s="40"/>
      <c r="W17" s="40"/>
      <c r="X17" s="40"/>
      <c r="Y17" s="68"/>
      <c r="Z17" s="68"/>
      <c r="AA17" s="40"/>
      <c r="AB17" s="40"/>
      <c r="AC17" s="40"/>
      <c r="AD17" s="40"/>
      <c r="AE17" s="40"/>
      <c r="AF17" s="68"/>
      <c r="AG17" s="17">
        <f>SUM(B17:AF17)</f>
        <v>0</v>
      </c>
    </row>
    <row r="18" spans="1:33" ht="15.75" thickBot="1">
      <c r="A18" s="33" t="s">
        <v>4</v>
      </c>
      <c r="B18" s="62">
        <f>IF(OR(B12="Σαβ",B12="Κυρ"),"-",SUM(B15:B17))</f>
        <v>0</v>
      </c>
      <c r="C18" s="62">
        <f aca="true" t="shared" si="0" ref="C18:AD18">IF(OR(C12="Σαβ",C12="Κυρ"),"-",SUM(C15:C17))</f>
        <v>0</v>
      </c>
      <c r="D18" s="69" t="str">
        <f t="shared" si="0"/>
        <v>-</v>
      </c>
      <c r="E18" s="69" t="str">
        <f t="shared" si="0"/>
        <v>-</v>
      </c>
      <c r="F18" s="62">
        <f t="shared" si="0"/>
        <v>0</v>
      </c>
      <c r="G18" s="62">
        <f t="shared" si="0"/>
        <v>0</v>
      </c>
      <c r="H18" s="62">
        <f t="shared" si="0"/>
        <v>0</v>
      </c>
      <c r="I18" s="62">
        <f t="shared" si="0"/>
        <v>0</v>
      </c>
      <c r="J18" s="62">
        <f t="shared" si="0"/>
        <v>0</v>
      </c>
      <c r="K18" s="69" t="str">
        <f t="shared" si="0"/>
        <v>-</v>
      </c>
      <c r="L18" s="69" t="str">
        <f t="shared" si="0"/>
        <v>-</v>
      </c>
      <c r="M18" s="62">
        <f t="shared" si="0"/>
        <v>0</v>
      </c>
      <c r="N18" s="62">
        <f t="shared" si="0"/>
        <v>0</v>
      </c>
      <c r="O18" s="62">
        <f t="shared" si="0"/>
        <v>0</v>
      </c>
      <c r="P18" s="62">
        <f t="shared" si="0"/>
        <v>0</v>
      </c>
      <c r="Q18" s="62">
        <f t="shared" si="0"/>
        <v>0</v>
      </c>
      <c r="R18" s="69" t="str">
        <f t="shared" si="0"/>
        <v>-</v>
      </c>
      <c r="S18" s="69" t="str">
        <f t="shared" si="0"/>
        <v>-</v>
      </c>
      <c r="T18" s="62">
        <f t="shared" si="0"/>
        <v>0</v>
      </c>
      <c r="U18" s="62">
        <f t="shared" si="0"/>
        <v>0</v>
      </c>
      <c r="V18" s="62">
        <f t="shared" si="0"/>
        <v>0</v>
      </c>
      <c r="W18" s="62">
        <f t="shared" si="0"/>
        <v>0</v>
      </c>
      <c r="X18" s="62">
        <f t="shared" si="0"/>
        <v>0</v>
      </c>
      <c r="Y18" s="69" t="str">
        <f t="shared" si="0"/>
        <v>-</v>
      </c>
      <c r="Z18" s="69" t="str">
        <f t="shared" si="0"/>
        <v>-</v>
      </c>
      <c r="AA18" s="62">
        <f t="shared" si="0"/>
        <v>0</v>
      </c>
      <c r="AB18" s="62">
        <f t="shared" si="0"/>
        <v>0</v>
      </c>
      <c r="AC18" s="62">
        <f t="shared" si="0"/>
        <v>0</v>
      </c>
      <c r="AD18" s="62">
        <f t="shared" si="0"/>
        <v>0</v>
      </c>
      <c r="AE18" s="62"/>
      <c r="AF18" s="69" t="str">
        <f>IF(OR(AF12="Σαβ",AF12="Κυρ"),"-",SUM(AF15:AF17))</f>
        <v>-</v>
      </c>
      <c r="AG18" s="63">
        <f>SUM(B18:AF18)</f>
        <v>0</v>
      </c>
    </row>
    <row r="19" spans="1:33" ht="15.75" thickBo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3"/>
    </row>
    <row r="20" spans="1:33" ht="15">
      <c r="A20" s="34" t="s">
        <v>13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/>
    </row>
    <row r="21" spans="1:33" ht="12.75">
      <c r="A21" s="54" t="s">
        <v>31</v>
      </c>
      <c r="B21" s="40"/>
      <c r="C21" s="40"/>
      <c r="D21" s="68"/>
      <c r="E21" s="68"/>
      <c r="F21" s="40"/>
      <c r="G21" s="40"/>
      <c r="H21" s="40"/>
      <c r="I21" s="40"/>
      <c r="J21" s="40"/>
      <c r="K21" s="68"/>
      <c r="L21" s="68"/>
      <c r="M21" s="40"/>
      <c r="N21" s="40"/>
      <c r="O21" s="40"/>
      <c r="P21" s="40"/>
      <c r="Q21" s="40"/>
      <c r="R21" s="68"/>
      <c r="S21" s="68"/>
      <c r="T21" s="40"/>
      <c r="U21" s="40"/>
      <c r="V21" s="40"/>
      <c r="W21" s="40"/>
      <c r="X21" s="40"/>
      <c r="Y21" s="68"/>
      <c r="Z21" s="68"/>
      <c r="AA21" s="40"/>
      <c r="AB21" s="40"/>
      <c r="AC21" s="40"/>
      <c r="AD21" s="40"/>
      <c r="AE21" s="40"/>
      <c r="AF21" s="68"/>
      <c r="AG21" s="17">
        <f>SUM(B21:AF21)</f>
        <v>0</v>
      </c>
    </row>
    <row r="22" spans="1:33" ht="12.75">
      <c r="A22" s="54" t="s">
        <v>32</v>
      </c>
      <c r="B22" s="40"/>
      <c r="C22" s="40"/>
      <c r="D22" s="68"/>
      <c r="E22" s="68"/>
      <c r="F22" s="40"/>
      <c r="G22" s="40"/>
      <c r="H22" s="40"/>
      <c r="I22" s="40"/>
      <c r="J22" s="40"/>
      <c r="K22" s="68"/>
      <c r="L22" s="68"/>
      <c r="M22" s="40"/>
      <c r="N22" s="40"/>
      <c r="O22" s="40"/>
      <c r="P22" s="40"/>
      <c r="Q22" s="40"/>
      <c r="R22" s="68"/>
      <c r="S22" s="68"/>
      <c r="T22" s="40"/>
      <c r="U22" s="40"/>
      <c r="V22" s="40"/>
      <c r="W22" s="40"/>
      <c r="X22" s="40"/>
      <c r="Y22" s="68"/>
      <c r="Z22" s="68"/>
      <c r="AA22" s="40"/>
      <c r="AB22" s="40"/>
      <c r="AC22" s="40"/>
      <c r="AD22" s="40"/>
      <c r="AE22" s="40"/>
      <c r="AF22" s="68"/>
      <c r="AG22" s="17">
        <f>SUM(B22:AF22)</f>
        <v>0</v>
      </c>
    </row>
    <row r="23" spans="1:33" ht="12.75">
      <c r="A23" s="54" t="s">
        <v>33</v>
      </c>
      <c r="B23" s="40"/>
      <c r="C23" s="40"/>
      <c r="D23" s="68"/>
      <c r="E23" s="68"/>
      <c r="F23" s="40"/>
      <c r="G23" s="40"/>
      <c r="H23" s="40"/>
      <c r="I23" s="40"/>
      <c r="J23" s="40"/>
      <c r="K23" s="68"/>
      <c r="L23" s="68"/>
      <c r="M23" s="40"/>
      <c r="N23" s="40"/>
      <c r="O23" s="40"/>
      <c r="P23" s="40"/>
      <c r="Q23" s="40"/>
      <c r="R23" s="68"/>
      <c r="S23" s="68"/>
      <c r="T23" s="40"/>
      <c r="U23" s="40"/>
      <c r="V23" s="40"/>
      <c r="W23" s="40"/>
      <c r="X23" s="40"/>
      <c r="Y23" s="68"/>
      <c r="Z23" s="68"/>
      <c r="AA23" s="40"/>
      <c r="AB23" s="40"/>
      <c r="AC23" s="40"/>
      <c r="AD23" s="40"/>
      <c r="AE23" s="40"/>
      <c r="AF23" s="68"/>
      <c r="AG23" s="17">
        <f>SUM(B23:AF23)</f>
        <v>0</v>
      </c>
    </row>
    <row r="24" spans="1:33" ht="15.75" thickBot="1">
      <c r="A24" s="33" t="s">
        <v>5</v>
      </c>
      <c r="B24" s="62">
        <f>IF(OR(B12="Σαβ",B12="Κυρ"),"-",SUM(B21:B23))</f>
        <v>0</v>
      </c>
      <c r="C24" s="62">
        <f>IF(OR(C12="Σαβ",C12="Κυρ"),"-",SUM(C21:C23))</f>
        <v>0</v>
      </c>
      <c r="D24" s="69" t="str">
        <f aca="true" t="shared" si="1" ref="D24:AD24">IF(OR(D12="Σαβ",D12="Κυρ"),"-",SUM(D21:D23))</f>
        <v>-</v>
      </c>
      <c r="E24" s="69" t="str">
        <f t="shared" si="1"/>
        <v>-</v>
      </c>
      <c r="F24" s="62">
        <f t="shared" si="1"/>
        <v>0</v>
      </c>
      <c r="G24" s="62">
        <f t="shared" si="1"/>
        <v>0</v>
      </c>
      <c r="H24" s="62">
        <f t="shared" si="1"/>
        <v>0</v>
      </c>
      <c r="I24" s="62">
        <f t="shared" si="1"/>
        <v>0</v>
      </c>
      <c r="J24" s="62">
        <f t="shared" si="1"/>
        <v>0</v>
      </c>
      <c r="K24" s="69" t="str">
        <f t="shared" si="1"/>
        <v>-</v>
      </c>
      <c r="L24" s="69" t="str">
        <f t="shared" si="1"/>
        <v>-</v>
      </c>
      <c r="M24" s="62">
        <f t="shared" si="1"/>
        <v>0</v>
      </c>
      <c r="N24" s="62">
        <f t="shared" si="1"/>
        <v>0</v>
      </c>
      <c r="O24" s="62">
        <f t="shared" si="1"/>
        <v>0</v>
      </c>
      <c r="P24" s="62">
        <f t="shared" si="1"/>
        <v>0</v>
      </c>
      <c r="Q24" s="62">
        <f t="shared" si="1"/>
        <v>0</v>
      </c>
      <c r="R24" s="69" t="str">
        <f t="shared" si="1"/>
        <v>-</v>
      </c>
      <c r="S24" s="69" t="str">
        <f t="shared" si="1"/>
        <v>-</v>
      </c>
      <c r="T24" s="62">
        <f t="shared" si="1"/>
        <v>0</v>
      </c>
      <c r="U24" s="62">
        <f t="shared" si="1"/>
        <v>0</v>
      </c>
      <c r="V24" s="62">
        <f t="shared" si="1"/>
        <v>0</v>
      </c>
      <c r="W24" s="62">
        <f t="shared" si="1"/>
        <v>0</v>
      </c>
      <c r="X24" s="62">
        <f t="shared" si="1"/>
        <v>0</v>
      </c>
      <c r="Y24" s="69" t="str">
        <f t="shared" si="1"/>
        <v>-</v>
      </c>
      <c r="Z24" s="69" t="str">
        <f t="shared" si="1"/>
        <v>-</v>
      </c>
      <c r="AA24" s="62">
        <f t="shared" si="1"/>
        <v>0</v>
      </c>
      <c r="AB24" s="62">
        <f t="shared" si="1"/>
        <v>0</v>
      </c>
      <c r="AC24" s="62">
        <f t="shared" si="1"/>
        <v>0</v>
      </c>
      <c r="AD24" s="62">
        <f t="shared" si="1"/>
        <v>0</v>
      </c>
      <c r="AE24" s="62"/>
      <c r="AF24" s="69" t="str">
        <f>IF(OR(AF12="Σαβ",AF12="Κυρ"),"-",SUM(AF21:AF23))</f>
        <v>-</v>
      </c>
      <c r="AG24" s="64">
        <f>SUM(B24:AF24)</f>
        <v>0</v>
      </c>
    </row>
    <row r="25" spans="1:33" ht="15.75" thickBo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</row>
    <row r="26" spans="1:33" ht="15">
      <c r="A26" s="34" t="s">
        <v>14</v>
      </c>
      <c r="B26" s="36"/>
      <c r="C26" s="36"/>
      <c r="D26" s="36"/>
      <c r="E26" s="36"/>
      <c r="F26" s="36"/>
      <c r="G26" s="36"/>
      <c r="H26" s="36"/>
      <c r="I26" s="36"/>
      <c r="J26" s="36"/>
      <c r="K26" s="78"/>
      <c r="L26" s="78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/>
    </row>
    <row r="27" spans="1:33" ht="12.75">
      <c r="A27" s="9"/>
      <c r="B27" s="40"/>
      <c r="C27" s="40"/>
      <c r="D27" s="68"/>
      <c r="E27" s="68"/>
      <c r="F27" s="40"/>
      <c r="G27" s="40"/>
      <c r="H27" s="40"/>
      <c r="I27" s="40"/>
      <c r="J27" s="40"/>
      <c r="K27" s="68"/>
      <c r="L27" s="68"/>
      <c r="M27" s="40"/>
      <c r="N27" s="40"/>
      <c r="O27" s="40"/>
      <c r="P27" s="40"/>
      <c r="Q27" s="40"/>
      <c r="R27" s="68"/>
      <c r="S27" s="68"/>
      <c r="T27" s="40"/>
      <c r="U27" s="40"/>
      <c r="V27" s="40"/>
      <c r="W27" s="40"/>
      <c r="X27" s="40"/>
      <c r="Y27" s="68"/>
      <c r="Z27" s="68"/>
      <c r="AA27" s="40"/>
      <c r="AB27" s="40"/>
      <c r="AC27" s="40"/>
      <c r="AD27" s="40"/>
      <c r="AE27" s="40"/>
      <c r="AF27" s="68"/>
      <c r="AG27" s="17">
        <f>SUM(B27:AF27)</f>
        <v>0</v>
      </c>
    </row>
    <row r="28" spans="1:33" ht="12.75">
      <c r="A28" s="9"/>
      <c r="B28" s="40"/>
      <c r="C28" s="40"/>
      <c r="D28" s="68"/>
      <c r="E28" s="68"/>
      <c r="F28" s="40"/>
      <c r="G28" s="40"/>
      <c r="H28" s="40"/>
      <c r="I28" s="40"/>
      <c r="J28" s="40"/>
      <c r="K28" s="68"/>
      <c r="L28" s="68"/>
      <c r="M28" s="40"/>
      <c r="N28" s="40"/>
      <c r="O28" s="40"/>
      <c r="P28" s="40"/>
      <c r="Q28" s="40"/>
      <c r="R28" s="68"/>
      <c r="S28" s="68"/>
      <c r="T28" s="40"/>
      <c r="U28" s="40"/>
      <c r="V28" s="40"/>
      <c r="W28" s="40"/>
      <c r="X28" s="40"/>
      <c r="Y28" s="68"/>
      <c r="Z28" s="68"/>
      <c r="AA28" s="40"/>
      <c r="AB28" s="40"/>
      <c r="AC28" s="40"/>
      <c r="AD28" s="40"/>
      <c r="AE28" s="40"/>
      <c r="AF28" s="68"/>
      <c r="AG28" s="17">
        <f>SUM(B28:AF28)</f>
        <v>0</v>
      </c>
    </row>
    <row r="29" spans="1:33" ht="12.75">
      <c r="A29" s="8"/>
      <c r="B29" s="40"/>
      <c r="C29" s="40"/>
      <c r="D29" s="68"/>
      <c r="E29" s="68"/>
      <c r="F29" s="40"/>
      <c r="G29" s="40"/>
      <c r="H29" s="40"/>
      <c r="I29" s="40"/>
      <c r="J29" s="40"/>
      <c r="K29" s="68"/>
      <c r="L29" s="68"/>
      <c r="M29" s="40"/>
      <c r="N29" s="40"/>
      <c r="O29" s="40"/>
      <c r="P29" s="40"/>
      <c r="Q29" s="40"/>
      <c r="R29" s="68"/>
      <c r="S29" s="68"/>
      <c r="T29" s="40"/>
      <c r="U29" s="40"/>
      <c r="V29" s="40"/>
      <c r="W29" s="40"/>
      <c r="X29" s="40"/>
      <c r="Y29" s="68"/>
      <c r="Z29" s="68"/>
      <c r="AA29" s="40"/>
      <c r="AB29" s="40"/>
      <c r="AC29" s="40"/>
      <c r="AD29" s="40"/>
      <c r="AE29" s="40"/>
      <c r="AF29" s="68"/>
      <c r="AG29" s="17">
        <f>SUM(B29:AF29)</f>
        <v>0</v>
      </c>
    </row>
    <row r="30" spans="1:33" ht="15.75" thickBot="1">
      <c r="A30" s="33" t="s">
        <v>6</v>
      </c>
      <c r="B30" s="62">
        <f>IF(OR(B12="Σαβ",B12="Κυρ"),"-",SUM(B27:B29))</f>
        <v>0</v>
      </c>
      <c r="C30" s="62">
        <f aca="true" t="shared" si="2" ref="C30:AD30">IF(OR(C12="Σαβ",C12="Κυρ"),"-",SUM(C27:C29))</f>
        <v>0</v>
      </c>
      <c r="D30" s="69" t="str">
        <f t="shared" si="2"/>
        <v>-</v>
      </c>
      <c r="E30" s="69" t="str">
        <f t="shared" si="2"/>
        <v>-</v>
      </c>
      <c r="F30" s="62">
        <f t="shared" si="2"/>
        <v>0</v>
      </c>
      <c r="G30" s="62">
        <f t="shared" si="2"/>
        <v>0</v>
      </c>
      <c r="H30" s="62">
        <f t="shared" si="2"/>
        <v>0</v>
      </c>
      <c r="I30" s="62">
        <f t="shared" si="2"/>
        <v>0</v>
      </c>
      <c r="J30" s="62">
        <f t="shared" si="2"/>
        <v>0</v>
      </c>
      <c r="K30" s="69" t="str">
        <f t="shared" si="2"/>
        <v>-</v>
      </c>
      <c r="L30" s="69" t="str">
        <f t="shared" si="2"/>
        <v>-</v>
      </c>
      <c r="M30" s="62">
        <f t="shared" si="2"/>
        <v>0</v>
      </c>
      <c r="N30" s="62">
        <f t="shared" si="2"/>
        <v>0</v>
      </c>
      <c r="O30" s="62">
        <f t="shared" si="2"/>
        <v>0</v>
      </c>
      <c r="P30" s="62">
        <f t="shared" si="2"/>
        <v>0</v>
      </c>
      <c r="Q30" s="62">
        <f t="shared" si="2"/>
        <v>0</v>
      </c>
      <c r="R30" s="69" t="str">
        <f t="shared" si="2"/>
        <v>-</v>
      </c>
      <c r="S30" s="69" t="str">
        <f t="shared" si="2"/>
        <v>-</v>
      </c>
      <c r="T30" s="62">
        <f t="shared" si="2"/>
        <v>0</v>
      </c>
      <c r="U30" s="62">
        <f t="shared" si="2"/>
        <v>0</v>
      </c>
      <c r="V30" s="62">
        <f t="shared" si="2"/>
        <v>0</v>
      </c>
      <c r="W30" s="62">
        <f t="shared" si="2"/>
        <v>0</v>
      </c>
      <c r="X30" s="62">
        <f t="shared" si="2"/>
        <v>0</v>
      </c>
      <c r="Y30" s="69" t="str">
        <f t="shared" si="2"/>
        <v>-</v>
      </c>
      <c r="Z30" s="69" t="str">
        <f t="shared" si="2"/>
        <v>-</v>
      </c>
      <c r="AA30" s="62">
        <f t="shared" si="2"/>
        <v>0</v>
      </c>
      <c r="AB30" s="62">
        <f t="shared" si="2"/>
        <v>0</v>
      </c>
      <c r="AC30" s="62">
        <f t="shared" si="2"/>
        <v>0</v>
      </c>
      <c r="AD30" s="62">
        <f t="shared" si="2"/>
        <v>0</v>
      </c>
      <c r="AE30" s="62"/>
      <c r="AF30" s="69" t="str">
        <f>IF(OR(AF12="Σαβ",AF12="Κυρ"),"-",SUM(AF27:AF29))</f>
        <v>-</v>
      </c>
      <c r="AG30" s="18">
        <f>SUM(B30:AF30)</f>
        <v>0</v>
      </c>
    </row>
    <row r="31" spans="1:33" ht="15.7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</row>
    <row r="32" spans="1:33" ht="15.75" thickBot="1">
      <c r="A32" s="1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1"/>
    </row>
    <row r="33" spans="1:33" ht="26.25" thickBot="1">
      <c r="A33" s="44" t="s">
        <v>54</v>
      </c>
      <c r="B33" s="73">
        <f>IF(OR(B12="Σαβ",B12="Κυρ"),"-",SUM(B18+B24+B30))</f>
        <v>0</v>
      </c>
      <c r="C33" s="73">
        <f aca="true" t="shared" si="3" ref="C33:AF33">IF(OR(C12="Σαβ",C12="Κυρ"),"-",SUM(C18+C24+C30))</f>
        <v>0</v>
      </c>
      <c r="D33" s="74" t="str">
        <f t="shared" si="3"/>
        <v>-</v>
      </c>
      <c r="E33" s="74" t="str">
        <f t="shared" si="3"/>
        <v>-</v>
      </c>
      <c r="F33" s="73">
        <f t="shared" si="3"/>
        <v>0</v>
      </c>
      <c r="G33" s="73">
        <f t="shared" si="3"/>
        <v>0</v>
      </c>
      <c r="H33" s="73">
        <f t="shared" si="3"/>
        <v>0</v>
      </c>
      <c r="I33" s="73">
        <f t="shared" si="3"/>
        <v>0</v>
      </c>
      <c r="J33" s="73">
        <f t="shared" si="3"/>
        <v>0</v>
      </c>
      <c r="K33" s="74" t="str">
        <f t="shared" si="3"/>
        <v>-</v>
      </c>
      <c r="L33" s="74" t="str">
        <f t="shared" si="3"/>
        <v>-</v>
      </c>
      <c r="M33" s="73">
        <f t="shared" si="3"/>
        <v>0</v>
      </c>
      <c r="N33" s="73">
        <f t="shared" si="3"/>
        <v>0</v>
      </c>
      <c r="O33" s="73">
        <f t="shared" si="3"/>
        <v>0</v>
      </c>
      <c r="P33" s="73">
        <f t="shared" si="3"/>
        <v>0</v>
      </c>
      <c r="Q33" s="73">
        <f t="shared" si="3"/>
        <v>0</v>
      </c>
      <c r="R33" s="74" t="str">
        <f t="shared" si="3"/>
        <v>-</v>
      </c>
      <c r="S33" s="74" t="str">
        <f t="shared" si="3"/>
        <v>-</v>
      </c>
      <c r="T33" s="73">
        <f t="shared" si="3"/>
        <v>0</v>
      </c>
      <c r="U33" s="73">
        <f t="shared" si="3"/>
        <v>0</v>
      </c>
      <c r="V33" s="73">
        <f t="shared" si="3"/>
        <v>0</v>
      </c>
      <c r="W33" s="73">
        <f t="shared" si="3"/>
        <v>0</v>
      </c>
      <c r="X33" s="73">
        <f t="shared" si="3"/>
        <v>0</v>
      </c>
      <c r="Y33" s="74" t="str">
        <f t="shared" si="3"/>
        <v>-</v>
      </c>
      <c r="Z33" s="74" t="str">
        <f t="shared" si="3"/>
        <v>-</v>
      </c>
      <c r="AA33" s="73">
        <f t="shared" si="3"/>
        <v>0</v>
      </c>
      <c r="AB33" s="73">
        <f t="shared" si="3"/>
        <v>0</v>
      </c>
      <c r="AC33" s="73">
        <f t="shared" si="3"/>
        <v>0</v>
      </c>
      <c r="AD33" s="73">
        <f t="shared" si="3"/>
        <v>0</v>
      </c>
      <c r="AE33" s="73"/>
      <c r="AF33" s="74" t="str">
        <f t="shared" si="3"/>
        <v>-</v>
      </c>
      <c r="AG33" s="75">
        <f>SUM(B33:AF33)</f>
        <v>0</v>
      </c>
    </row>
    <row r="34" spans="1:33" ht="15.75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11"/>
    </row>
    <row r="35" spans="1:33" ht="12.75">
      <c r="A35" s="110" t="s">
        <v>3</v>
      </c>
      <c r="B35" s="110"/>
      <c r="C35" s="110"/>
      <c r="D35" s="110"/>
      <c r="E35" s="110"/>
      <c r="H35" s="110" t="s">
        <v>15</v>
      </c>
      <c r="I35" s="110"/>
      <c r="J35" s="110"/>
      <c r="K35" s="110"/>
      <c r="L35" s="110"/>
      <c r="M35" s="110"/>
      <c r="N35" s="110"/>
      <c r="O35" s="110"/>
      <c r="P35" s="110"/>
      <c r="Q35" s="110"/>
      <c r="W35" s="55" t="s">
        <v>39</v>
      </c>
      <c r="X35" s="56"/>
      <c r="Y35" s="57"/>
      <c r="Z35" s="57"/>
      <c r="AA35" s="57"/>
      <c r="AB35" s="57"/>
      <c r="AC35" s="57"/>
      <c r="AD35" s="58"/>
      <c r="AE35" s="58"/>
      <c r="AF35" s="58"/>
      <c r="AG35" s="60"/>
    </row>
    <row r="36" spans="8:33" ht="12.75">
      <c r="H36" s="97"/>
      <c r="I36" s="97"/>
      <c r="J36" s="97"/>
      <c r="K36" s="97"/>
      <c r="L36" s="97"/>
      <c r="M36" s="97"/>
      <c r="N36" s="97"/>
      <c r="O36" s="97"/>
      <c r="P36" s="97"/>
      <c r="Q36" s="97"/>
      <c r="W36" s="25" t="s">
        <v>7</v>
      </c>
      <c r="X36" s="23"/>
      <c r="Y36" s="23"/>
      <c r="Z36" s="23"/>
      <c r="AA36" s="23"/>
      <c r="AB36" s="23"/>
      <c r="AC36" s="23"/>
      <c r="AD36" s="23"/>
      <c r="AE36" s="23"/>
      <c r="AF36" s="31"/>
      <c r="AG36" s="26">
        <v>8</v>
      </c>
    </row>
    <row r="37" spans="23:33" ht="12.75">
      <c r="W37" s="38" t="s">
        <v>21</v>
      </c>
      <c r="X37" s="23"/>
      <c r="Y37" s="23"/>
      <c r="Z37" s="23"/>
      <c r="AA37" s="23"/>
      <c r="AB37" s="23"/>
      <c r="AC37" s="23"/>
      <c r="AD37" s="23"/>
      <c r="AE37" s="23"/>
      <c r="AF37" s="31"/>
      <c r="AG37" s="26">
        <v>40</v>
      </c>
    </row>
    <row r="38" spans="1:33" ht="12.75">
      <c r="A38" s="51" t="s">
        <v>22</v>
      </c>
      <c r="H38" s="98" t="s">
        <v>22</v>
      </c>
      <c r="I38" s="98"/>
      <c r="J38" s="98"/>
      <c r="K38" s="98"/>
      <c r="L38" s="98"/>
      <c r="M38" s="98"/>
      <c r="N38" s="98"/>
      <c r="O38" s="98"/>
      <c r="P38" s="98"/>
      <c r="Q38" s="98"/>
      <c r="W38" s="111" t="s">
        <v>40</v>
      </c>
      <c r="X38" s="112"/>
      <c r="Y38" s="112"/>
      <c r="Z38" s="112"/>
      <c r="AA38" s="112"/>
      <c r="AB38" s="112"/>
      <c r="AC38" s="112"/>
      <c r="AD38" s="112"/>
      <c r="AE38" s="112"/>
      <c r="AF38" s="112"/>
      <c r="AG38" s="24"/>
    </row>
    <row r="39" spans="1:33" ht="12.75" customHeight="1">
      <c r="A39" s="52"/>
      <c r="H39" s="99" t="s">
        <v>17</v>
      </c>
      <c r="I39" s="99"/>
      <c r="J39" s="99"/>
      <c r="K39" s="99"/>
      <c r="L39" s="99"/>
      <c r="M39" s="99"/>
      <c r="N39" s="99"/>
      <c r="O39" s="99"/>
      <c r="P39" s="99"/>
      <c r="Q39" s="99"/>
      <c r="W39" s="111"/>
      <c r="X39" s="112"/>
      <c r="Y39" s="112"/>
      <c r="Z39" s="112"/>
      <c r="AA39" s="112"/>
      <c r="AB39" s="112"/>
      <c r="AC39" s="112"/>
      <c r="AD39" s="112"/>
      <c r="AE39" s="112"/>
      <c r="AF39" s="112"/>
      <c r="AG39" s="26">
        <v>0</v>
      </c>
    </row>
    <row r="40" spans="1:33" ht="13.5" thickBot="1">
      <c r="A40" s="1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W40" s="27" t="s">
        <v>9</v>
      </c>
      <c r="X40" s="28"/>
      <c r="Y40" s="28"/>
      <c r="Z40" s="28"/>
      <c r="AA40" s="28"/>
      <c r="AB40" s="28"/>
      <c r="AC40" s="28"/>
      <c r="AD40" s="28"/>
      <c r="AE40" s="28"/>
      <c r="AF40" s="28"/>
      <c r="AG40" s="30">
        <v>1720</v>
      </c>
    </row>
    <row r="42" spans="1:33" ht="15.75">
      <c r="A42" s="95" t="s">
        <v>83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</row>
    <row r="43" spans="1:33" ht="15.75" customHeight="1">
      <c r="A43" s="96" t="s">
        <v>84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</row>
  </sheetData>
  <sheetProtection/>
  <mergeCells count="14">
    <mergeCell ref="B5:M5"/>
    <mergeCell ref="B6:M6"/>
    <mergeCell ref="B7:M7"/>
    <mergeCell ref="B8:M8"/>
    <mergeCell ref="B10:AG10"/>
    <mergeCell ref="A35:E35"/>
    <mergeCell ref="H35:Q35"/>
    <mergeCell ref="A43:AG43"/>
    <mergeCell ref="H36:Q36"/>
    <mergeCell ref="H38:Q38"/>
    <mergeCell ref="W38:AF39"/>
    <mergeCell ref="H39:Q39"/>
    <mergeCell ref="H40:Q40"/>
    <mergeCell ref="A42:AG42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G43"/>
  <sheetViews>
    <sheetView zoomScalePageLayoutView="0" workbookViewId="0" topLeftCell="A1">
      <selection activeCell="P11" sqref="P11:P12"/>
    </sheetView>
  </sheetViews>
  <sheetFormatPr defaultColWidth="9.140625" defaultRowHeight="12.75"/>
  <cols>
    <col min="1" max="1" width="38.8515625" style="0" customWidth="1"/>
    <col min="2" max="32" width="5.7109375" style="0" customWidth="1"/>
    <col min="33" max="33" width="8.7109375" style="0" bestFit="1" customWidth="1"/>
  </cols>
  <sheetData>
    <row r="1" spans="1:5" ht="15">
      <c r="A1" s="4"/>
      <c r="E1" s="1"/>
    </row>
    <row r="2" ht="15.75">
      <c r="A2" s="22" t="s">
        <v>18</v>
      </c>
    </row>
    <row r="3" ht="12.75">
      <c r="B3" s="48" t="s">
        <v>12</v>
      </c>
    </row>
    <row r="4" ht="13.5" thickBot="1"/>
    <row r="5" spans="1:13" ht="15.75" thickBot="1">
      <c r="A5" s="45" t="s">
        <v>8</v>
      </c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</row>
    <row r="6" spans="1:13" ht="15.75" thickBot="1">
      <c r="A6" s="45" t="s">
        <v>19</v>
      </c>
      <c r="B6" s="101" t="s">
        <v>27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1:13" ht="15.75" thickBot="1">
      <c r="A7" s="46" t="s">
        <v>11</v>
      </c>
      <c r="B7" s="104">
        <v>774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1:13" ht="15.75" thickBot="1">
      <c r="A8" s="45" t="s">
        <v>20</v>
      </c>
      <c r="B8" s="101" t="s">
        <v>26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</row>
    <row r="9" spans="1:33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6.5" customHeight="1" thickBot="1">
      <c r="A10" s="19" t="s">
        <v>2</v>
      </c>
      <c r="B10" s="107" t="s">
        <v>95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9"/>
    </row>
    <row r="11" spans="1:33" ht="15.75">
      <c r="A11" s="15" t="s">
        <v>0</v>
      </c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93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16">
        <v>25</v>
      </c>
      <c r="AA11" s="16">
        <v>26</v>
      </c>
      <c r="AB11" s="16">
        <v>27</v>
      </c>
      <c r="AC11" s="16">
        <v>28</v>
      </c>
      <c r="AD11" s="16">
        <v>29</v>
      </c>
      <c r="AE11" s="16">
        <v>30</v>
      </c>
      <c r="AF11" s="16">
        <v>31</v>
      </c>
      <c r="AG11" s="47" t="s">
        <v>1</v>
      </c>
    </row>
    <row r="12" spans="1:33" ht="16.5" thickBot="1">
      <c r="A12" s="50" t="s">
        <v>16</v>
      </c>
      <c r="B12" s="39" t="s">
        <v>38</v>
      </c>
      <c r="C12" s="39" t="s">
        <v>34</v>
      </c>
      <c r="D12" s="39" t="s">
        <v>35</v>
      </c>
      <c r="E12" s="39" t="s">
        <v>25</v>
      </c>
      <c r="F12" s="39" t="s">
        <v>36</v>
      </c>
      <c r="G12" s="39" t="s">
        <v>23</v>
      </c>
      <c r="H12" s="39" t="s">
        <v>37</v>
      </c>
      <c r="I12" s="39" t="s">
        <v>38</v>
      </c>
      <c r="J12" s="39" t="s">
        <v>34</v>
      </c>
      <c r="K12" s="39" t="s">
        <v>35</v>
      </c>
      <c r="L12" s="39" t="s">
        <v>25</v>
      </c>
      <c r="M12" s="39" t="s">
        <v>36</v>
      </c>
      <c r="N12" s="39" t="s">
        <v>23</v>
      </c>
      <c r="O12" s="39" t="s">
        <v>37</v>
      </c>
      <c r="P12" s="94" t="s">
        <v>38</v>
      </c>
      <c r="Q12" s="39" t="s">
        <v>34</v>
      </c>
      <c r="R12" s="39" t="s">
        <v>35</v>
      </c>
      <c r="S12" s="39" t="s">
        <v>25</v>
      </c>
      <c r="T12" s="39" t="s">
        <v>36</v>
      </c>
      <c r="U12" s="39" t="s">
        <v>23</v>
      </c>
      <c r="V12" s="39" t="s">
        <v>37</v>
      </c>
      <c r="W12" s="39" t="s">
        <v>38</v>
      </c>
      <c r="X12" s="39" t="s">
        <v>34</v>
      </c>
      <c r="Y12" s="39" t="s">
        <v>35</v>
      </c>
      <c r="Z12" s="39" t="s">
        <v>25</v>
      </c>
      <c r="AA12" s="39" t="s">
        <v>36</v>
      </c>
      <c r="AB12" s="39" t="s">
        <v>23</v>
      </c>
      <c r="AC12" s="39" t="s">
        <v>37</v>
      </c>
      <c r="AD12" s="39" t="s">
        <v>38</v>
      </c>
      <c r="AE12" s="39" t="s">
        <v>34</v>
      </c>
      <c r="AF12" s="39" t="s">
        <v>35</v>
      </c>
      <c r="AG12" s="10"/>
    </row>
    <row r="13" spans="1:33" ht="15.75" thickBo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15">
      <c r="A14" s="34" t="s">
        <v>10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5"/>
    </row>
    <row r="15" spans="1:33" ht="12.75">
      <c r="A15" s="53" t="s">
        <v>28</v>
      </c>
      <c r="B15" s="68"/>
      <c r="C15" s="40"/>
      <c r="D15" s="40"/>
      <c r="E15" s="40"/>
      <c r="F15" s="40"/>
      <c r="G15" s="40"/>
      <c r="H15" s="68"/>
      <c r="I15" s="68"/>
      <c r="J15" s="40"/>
      <c r="K15" s="40"/>
      <c r="L15" s="40"/>
      <c r="M15" s="40"/>
      <c r="N15" s="40"/>
      <c r="O15" s="68"/>
      <c r="P15" s="68"/>
      <c r="Q15" s="40"/>
      <c r="R15" s="40"/>
      <c r="S15" s="40"/>
      <c r="T15" s="40"/>
      <c r="U15" s="40"/>
      <c r="V15" s="68"/>
      <c r="W15" s="68"/>
      <c r="X15" s="40"/>
      <c r="Y15" s="40"/>
      <c r="Z15" s="40"/>
      <c r="AA15" s="40"/>
      <c r="AB15" s="40"/>
      <c r="AC15" s="68"/>
      <c r="AD15" s="68"/>
      <c r="AE15" s="40"/>
      <c r="AF15" s="40"/>
      <c r="AG15" s="17">
        <f>SUM(B15:AF15)</f>
        <v>0</v>
      </c>
    </row>
    <row r="16" spans="1:33" ht="12.75">
      <c r="A16" s="53" t="s">
        <v>29</v>
      </c>
      <c r="B16" s="68"/>
      <c r="C16" s="40"/>
      <c r="D16" s="40"/>
      <c r="E16" s="40"/>
      <c r="F16" s="40"/>
      <c r="G16" s="40"/>
      <c r="H16" s="68"/>
      <c r="I16" s="68"/>
      <c r="J16" s="40"/>
      <c r="K16" s="40"/>
      <c r="L16" s="40"/>
      <c r="M16" s="40"/>
      <c r="N16" s="40"/>
      <c r="O16" s="68"/>
      <c r="P16" s="68"/>
      <c r="Q16" s="40"/>
      <c r="R16" s="40"/>
      <c r="S16" s="40"/>
      <c r="T16" s="40"/>
      <c r="U16" s="40"/>
      <c r="V16" s="68"/>
      <c r="W16" s="68"/>
      <c r="X16" s="40"/>
      <c r="Y16" s="40"/>
      <c r="Z16" s="40"/>
      <c r="AA16" s="40"/>
      <c r="AB16" s="40"/>
      <c r="AC16" s="68"/>
      <c r="AD16" s="68"/>
      <c r="AE16" s="40"/>
      <c r="AF16" s="40"/>
      <c r="AG16" s="17">
        <f>SUM(B16:AF16)</f>
        <v>0</v>
      </c>
    </row>
    <row r="17" spans="1:33" ht="12.75">
      <c r="A17" s="53" t="s">
        <v>30</v>
      </c>
      <c r="B17" s="68"/>
      <c r="C17" s="40"/>
      <c r="D17" s="40"/>
      <c r="E17" s="40"/>
      <c r="F17" s="40"/>
      <c r="G17" s="40"/>
      <c r="H17" s="68"/>
      <c r="I17" s="68"/>
      <c r="J17" s="40"/>
      <c r="K17" s="40"/>
      <c r="L17" s="40"/>
      <c r="M17" s="40"/>
      <c r="N17" s="40"/>
      <c r="O17" s="68"/>
      <c r="P17" s="68"/>
      <c r="Q17" s="40"/>
      <c r="R17" s="40"/>
      <c r="S17" s="40"/>
      <c r="T17" s="40"/>
      <c r="U17" s="40"/>
      <c r="V17" s="68"/>
      <c r="W17" s="68"/>
      <c r="X17" s="40"/>
      <c r="Y17" s="40"/>
      <c r="Z17" s="40"/>
      <c r="AA17" s="40"/>
      <c r="AB17" s="40"/>
      <c r="AC17" s="68"/>
      <c r="AD17" s="68"/>
      <c r="AE17" s="40"/>
      <c r="AF17" s="40"/>
      <c r="AG17" s="17">
        <f>SUM(B17:AF17)</f>
        <v>0</v>
      </c>
    </row>
    <row r="18" spans="1:33" ht="15.75" thickBot="1">
      <c r="A18" s="33" t="s">
        <v>4</v>
      </c>
      <c r="B18" s="69" t="str">
        <f>IF(OR(B12="Σαβ",B12="Κυρ"),"-",SUM(B15:B17))</f>
        <v>-</v>
      </c>
      <c r="C18" s="62">
        <f>IF(OR(C12="Σαβ",C12="Κυρ"),"-",SUM(C15:C17))</f>
        <v>0</v>
      </c>
      <c r="D18" s="62">
        <f aca="true" t="shared" si="0" ref="D18:AF18">IF(OR(D12="Σαβ",D12="Κυρ"),"-",SUM(D15:D17))</f>
        <v>0</v>
      </c>
      <c r="E18" s="62">
        <f t="shared" si="0"/>
        <v>0</v>
      </c>
      <c r="F18" s="62">
        <f t="shared" si="0"/>
        <v>0</v>
      </c>
      <c r="G18" s="62">
        <f t="shared" si="0"/>
        <v>0</v>
      </c>
      <c r="H18" s="69" t="str">
        <f t="shared" si="0"/>
        <v>-</v>
      </c>
      <c r="I18" s="69" t="str">
        <f t="shared" si="0"/>
        <v>-</v>
      </c>
      <c r="J18" s="62">
        <f t="shared" si="0"/>
        <v>0</v>
      </c>
      <c r="K18" s="62">
        <f t="shared" si="0"/>
        <v>0</v>
      </c>
      <c r="L18" s="62">
        <f t="shared" si="0"/>
        <v>0</v>
      </c>
      <c r="M18" s="62">
        <f t="shared" si="0"/>
        <v>0</v>
      </c>
      <c r="N18" s="62">
        <f t="shared" si="0"/>
        <v>0</v>
      </c>
      <c r="O18" s="69" t="str">
        <f t="shared" si="0"/>
        <v>-</v>
      </c>
      <c r="P18" s="69" t="str">
        <f t="shared" si="0"/>
        <v>-</v>
      </c>
      <c r="Q18" s="62">
        <f t="shared" si="0"/>
        <v>0</v>
      </c>
      <c r="R18" s="62">
        <f t="shared" si="0"/>
        <v>0</v>
      </c>
      <c r="S18" s="62">
        <f t="shared" si="0"/>
        <v>0</v>
      </c>
      <c r="T18" s="62">
        <f t="shared" si="0"/>
        <v>0</v>
      </c>
      <c r="U18" s="62">
        <f t="shared" si="0"/>
        <v>0</v>
      </c>
      <c r="V18" s="69" t="str">
        <f t="shared" si="0"/>
        <v>-</v>
      </c>
      <c r="W18" s="69" t="str">
        <f t="shared" si="0"/>
        <v>-</v>
      </c>
      <c r="X18" s="62">
        <f t="shared" si="0"/>
        <v>0</v>
      </c>
      <c r="Y18" s="62">
        <f t="shared" si="0"/>
        <v>0</v>
      </c>
      <c r="Z18" s="62">
        <f>IF(OR(Z12="Σαβ",Z12="Κυρ"),"-",SUM(Z15:Z17))</f>
        <v>0</v>
      </c>
      <c r="AA18" s="62">
        <f t="shared" si="0"/>
        <v>0</v>
      </c>
      <c r="AB18" s="62">
        <f t="shared" si="0"/>
        <v>0</v>
      </c>
      <c r="AC18" s="69" t="str">
        <f t="shared" si="0"/>
        <v>-</v>
      </c>
      <c r="AD18" s="69" t="str">
        <f t="shared" si="0"/>
        <v>-</v>
      </c>
      <c r="AE18" s="62">
        <f t="shared" si="0"/>
        <v>0</v>
      </c>
      <c r="AF18" s="62">
        <f t="shared" si="0"/>
        <v>0</v>
      </c>
      <c r="AG18" s="63">
        <f>SUM(B18:AF18)</f>
        <v>0</v>
      </c>
    </row>
    <row r="19" spans="1:33" ht="15.75" thickBo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3"/>
    </row>
    <row r="20" spans="1:33" ht="15">
      <c r="A20" s="34" t="s">
        <v>13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/>
    </row>
    <row r="21" spans="1:33" ht="12.75">
      <c r="A21" s="54" t="s">
        <v>31</v>
      </c>
      <c r="B21" s="68"/>
      <c r="C21" s="40"/>
      <c r="D21" s="40"/>
      <c r="E21" s="40"/>
      <c r="F21" s="40"/>
      <c r="G21" s="40"/>
      <c r="H21" s="68"/>
      <c r="I21" s="68"/>
      <c r="J21" s="40"/>
      <c r="K21" s="40"/>
      <c r="L21" s="40"/>
      <c r="M21" s="40"/>
      <c r="N21" s="40"/>
      <c r="O21" s="68"/>
      <c r="P21" s="68"/>
      <c r="Q21" s="40"/>
      <c r="R21" s="40"/>
      <c r="S21" s="40"/>
      <c r="T21" s="40"/>
      <c r="U21" s="40"/>
      <c r="V21" s="68"/>
      <c r="W21" s="68"/>
      <c r="X21" s="40"/>
      <c r="Y21" s="40"/>
      <c r="Z21" s="40"/>
      <c r="AA21" s="40"/>
      <c r="AB21" s="40"/>
      <c r="AC21" s="68"/>
      <c r="AD21" s="68"/>
      <c r="AE21" s="40"/>
      <c r="AF21" s="40"/>
      <c r="AG21" s="17">
        <f>SUM(B21:AF21)</f>
        <v>0</v>
      </c>
    </row>
    <row r="22" spans="1:33" ht="12.75">
      <c r="A22" s="54" t="s">
        <v>32</v>
      </c>
      <c r="B22" s="68"/>
      <c r="C22" s="40"/>
      <c r="D22" s="40"/>
      <c r="E22" s="40"/>
      <c r="F22" s="40"/>
      <c r="G22" s="40"/>
      <c r="H22" s="68"/>
      <c r="I22" s="68"/>
      <c r="J22" s="40"/>
      <c r="K22" s="40"/>
      <c r="L22" s="40"/>
      <c r="M22" s="40"/>
      <c r="N22" s="40"/>
      <c r="O22" s="68"/>
      <c r="P22" s="68"/>
      <c r="Q22" s="40"/>
      <c r="R22" s="40"/>
      <c r="S22" s="40"/>
      <c r="T22" s="40"/>
      <c r="U22" s="40"/>
      <c r="V22" s="68"/>
      <c r="W22" s="68"/>
      <c r="X22" s="40"/>
      <c r="Y22" s="40"/>
      <c r="Z22" s="40"/>
      <c r="AA22" s="40"/>
      <c r="AB22" s="40"/>
      <c r="AC22" s="68"/>
      <c r="AD22" s="68"/>
      <c r="AE22" s="40"/>
      <c r="AF22" s="40"/>
      <c r="AG22" s="17">
        <f>SUM(B22:AF22)</f>
        <v>0</v>
      </c>
    </row>
    <row r="23" spans="1:33" ht="12.75">
      <c r="A23" s="54" t="s">
        <v>33</v>
      </c>
      <c r="B23" s="68"/>
      <c r="C23" s="40"/>
      <c r="D23" s="40"/>
      <c r="E23" s="40"/>
      <c r="F23" s="40"/>
      <c r="G23" s="40"/>
      <c r="H23" s="68"/>
      <c r="I23" s="68"/>
      <c r="J23" s="40"/>
      <c r="K23" s="40"/>
      <c r="L23" s="40"/>
      <c r="M23" s="40"/>
      <c r="N23" s="40"/>
      <c r="O23" s="68"/>
      <c r="P23" s="68"/>
      <c r="Q23" s="40"/>
      <c r="R23" s="40"/>
      <c r="S23" s="40"/>
      <c r="T23" s="40"/>
      <c r="U23" s="40"/>
      <c r="V23" s="68"/>
      <c r="W23" s="68"/>
      <c r="X23" s="40"/>
      <c r="Y23" s="40"/>
      <c r="Z23" s="40"/>
      <c r="AA23" s="40"/>
      <c r="AB23" s="40"/>
      <c r="AC23" s="68"/>
      <c r="AD23" s="68"/>
      <c r="AE23" s="40"/>
      <c r="AF23" s="40"/>
      <c r="AG23" s="17">
        <f>SUM(B23:AF23)</f>
        <v>0</v>
      </c>
    </row>
    <row r="24" spans="1:33" ht="15.75" thickBot="1">
      <c r="A24" s="33" t="s">
        <v>5</v>
      </c>
      <c r="B24" s="69" t="str">
        <f>IF(OR(B12="Σαβ",B12="Κυρ"),"-",SUM(B21:B23))</f>
        <v>-</v>
      </c>
      <c r="C24" s="62">
        <f>IF(OR(C12="Σαβ",C12="Κυρ"),"-",SUM(C21:C23))</f>
        <v>0</v>
      </c>
      <c r="D24" s="62">
        <f aca="true" t="shared" si="1" ref="D24:AF24">IF(OR(D12="Σαβ",D12="Κυρ"),"-",SUM(D21:D23))</f>
        <v>0</v>
      </c>
      <c r="E24" s="62">
        <f t="shared" si="1"/>
        <v>0</v>
      </c>
      <c r="F24" s="62">
        <f t="shared" si="1"/>
        <v>0</v>
      </c>
      <c r="G24" s="62">
        <f t="shared" si="1"/>
        <v>0</v>
      </c>
      <c r="H24" s="69" t="str">
        <f t="shared" si="1"/>
        <v>-</v>
      </c>
      <c r="I24" s="69" t="str">
        <f t="shared" si="1"/>
        <v>-</v>
      </c>
      <c r="J24" s="62">
        <f t="shared" si="1"/>
        <v>0</v>
      </c>
      <c r="K24" s="62">
        <f t="shared" si="1"/>
        <v>0</v>
      </c>
      <c r="L24" s="62">
        <f t="shared" si="1"/>
        <v>0</v>
      </c>
      <c r="M24" s="62">
        <f t="shared" si="1"/>
        <v>0</v>
      </c>
      <c r="N24" s="62">
        <f t="shared" si="1"/>
        <v>0</v>
      </c>
      <c r="O24" s="69" t="str">
        <f t="shared" si="1"/>
        <v>-</v>
      </c>
      <c r="P24" s="69" t="str">
        <f t="shared" si="1"/>
        <v>-</v>
      </c>
      <c r="Q24" s="62">
        <f t="shared" si="1"/>
        <v>0</v>
      </c>
      <c r="R24" s="62">
        <f t="shared" si="1"/>
        <v>0</v>
      </c>
      <c r="S24" s="62">
        <f t="shared" si="1"/>
        <v>0</v>
      </c>
      <c r="T24" s="62">
        <f t="shared" si="1"/>
        <v>0</v>
      </c>
      <c r="U24" s="62">
        <f t="shared" si="1"/>
        <v>0</v>
      </c>
      <c r="V24" s="69" t="str">
        <f t="shared" si="1"/>
        <v>-</v>
      </c>
      <c r="W24" s="69" t="str">
        <f t="shared" si="1"/>
        <v>-</v>
      </c>
      <c r="X24" s="62">
        <f t="shared" si="1"/>
        <v>0</v>
      </c>
      <c r="Y24" s="62">
        <f t="shared" si="1"/>
        <v>0</v>
      </c>
      <c r="Z24" s="62">
        <f>IF(OR(Z12="Σαβ",Z12="Κυρ"),"-",SUM(Z21:Z23))</f>
        <v>0</v>
      </c>
      <c r="AA24" s="62">
        <f t="shared" si="1"/>
        <v>0</v>
      </c>
      <c r="AB24" s="62">
        <f t="shared" si="1"/>
        <v>0</v>
      </c>
      <c r="AC24" s="69" t="str">
        <f t="shared" si="1"/>
        <v>-</v>
      </c>
      <c r="AD24" s="69" t="str">
        <f t="shared" si="1"/>
        <v>-</v>
      </c>
      <c r="AE24" s="62">
        <f t="shared" si="1"/>
        <v>0</v>
      </c>
      <c r="AF24" s="62">
        <f t="shared" si="1"/>
        <v>0</v>
      </c>
      <c r="AG24" s="64">
        <f>SUM(B24:AF24)</f>
        <v>0</v>
      </c>
    </row>
    <row r="25" spans="1:33" ht="15.75" thickBo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</row>
    <row r="26" spans="1:33" ht="15">
      <c r="A26" s="34" t="s">
        <v>14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/>
    </row>
    <row r="27" spans="1:33" ht="12.75">
      <c r="A27" s="9"/>
      <c r="B27" s="68"/>
      <c r="C27" s="40"/>
      <c r="D27" s="40"/>
      <c r="E27" s="40"/>
      <c r="F27" s="40"/>
      <c r="G27" s="40"/>
      <c r="H27" s="68"/>
      <c r="I27" s="68"/>
      <c r="J27" s="40"/>
      <c r="K27" s="40"/>
      <c r="L27" s="40"/>
      <c r="M27" s="40"/>
      <c r="N27" s="40"/>
      <c r="O27" s="68"/>
      <c r="P27" s="68"/>
      <c r="Q27" s="40"/>
      <c r="R27" s="40"/>
      <c r="S27" s="40"/>
      <c r="T27" s="40"/>
      <c r="U27" s="40"/>
      <c r="V27" s="68"/>
      <c r="W27" s="68"/>
      <c r="X27" s="40"/>
      <c r="Y27" s="40"/>
      <c r="Z27" s="40"/>
      <c r="AA27" s="40"/>
      <c r="AB27" s="40"/>
      <c r="AC27" s="68"/>
      <c r="AD27" s="68"/>
      <c r="AE27" s="40"/>
      <c r="AF27" s="40"/>
      <c r="AG27" s="17">
        <f>SUM(B27:AF27)</f>
        <v>0</v>
      </c>
    </row>
    <row r="28" spans="1:33" ht="12.75">
      <c r="A28" s="9"/>
      <c r="B28" s="68"/>
      <c r="C28" s="40"/>
      <c r="D28" s="40"/>
      <c r="E28" s="40"/>
      <c r="F28" s="40"/>
      <c r="G28" s="40"/>
      <c r="H28" s="68"/>
      <c r="I28" s="68"/>
      <c r="J28" s="40"/>
      <c r="K28" s="40"/>
      <c r="L28" s="40"/>
      <c r="M28" s="40"/>
      <c r="N28" s="40"/>
      <c r="O28" s="68"/>
      <c r="P28" s="68"/>
      <c r="Q28" s="40"/>
      <c r="R28" s="40"/>
      <c r="S28" s="40"/>
      <c r="T28" s="40"/>
      <c r="U28" s="40"/>
      <c r="V28" s="68"/>
      <c r="W28" s="68"/>
      <c r="X28" s="40"/>
      <c r="Y28" s="40"/>
      <c r="Z28" s="40"/>
      <c r="AA28" s="40"/>
      <c r="AB28" s="40"/>
      <c r="AC28" s="68"/>
      <c r="AD28" s="68"/>
      <c r="AE28" s="40"/>
      <c r="AF28" s="40"/>
      <c r="AG28" s="17">
        <f>SUM(B28:AF28)</f>
        <v>0</v>
      </c>
    </row>
    <row r="29" spans="1:33" ht="12.75">
      <c r="A29" s="8"/>
      <c r="B29" s="68"/>
      <c r="C29" s="40"/>
      <c r="D29" s="40"/>
      <c r="E29" s="40"/>
      <c r="F29" s="40"/>
      <c r="G29" s="40"/>
      <c r="H29" s="68"/>
      <c r="I29" s="68"/>
      <c r="J29" s="40"/>
      <c r="K29" s="40"/>
      <c r="L29" s="40"/>
      <c r="M29" s="40"/>
      <c r="N29" s="40"/>
      <c r="O29" s="68"/>
      <c r="P29" s="68"/>
      <c r="Q29" s="40"/>
      <c r="R29" s="40"/>
      <c r="S29" s="40"/>
      <c r="T29" s="40"/>
      <c r="U29" s="40"/>
      <c r="V29" s="68"/>
      <c r="W29" s="68"/>
      <c r="X29" s="40"/>
      <c r="Y29" s="40"/>
      <c r="Z29" s="40"/>
      <c r="AA29" s="40"/>
      <c r="AB29" s="40"/>
      <c r="AC29" s="68"/>
      <c r="AD29" s="68"/>
      <c r="AE29" s="40"/>
      <c r="AF29" s="40"/>
      <c r="AG29" s="17">
        <f>SUM(B29:AF29)</f>
        <v>0</v>
      </c>
    </row>
    <row r="30" spans="1:33" ht="15.75" thickBot="1">
      <c r="A30" s="33" t="s">
        <v>6</v>
      </c>
      <c r="B30" s="69" t="str">
        <f>IF(OR(B12="Σαβ",B12="Κυρ"),"-",SUM(B27:B29))</f>
        <v>-</v>
      </c>
      <c r="C30" s="62">
        <f>IF(OR(C12="Σαβ",C12="Κυρ"),"-",SUM(C27:C29))</f>
        <v>0</v>
      </c>
      <c r="D30" s="62">
        <f aca="true" t="shared" si="2" ref="D30:AF30">IF(OR(D12="Σαβ",D12="Κυρ"),"-",SUM(D27:D29))</f>
        <v>0</v>
      </c>
      <c r="E30" s="62">
        <f t="shared" si="2"/>
        <v>0</v>
      </c>
      <c r="F30" s="62">
        <f t="shared" si="2"/>
        <v>0</v>
      </c>
      <c r="G30" s="62">
        <f t="shared" si="2"/>
        <v>0</v>
      </c>
      <c r="H30" s="69" t="str">
        <f t="shared" si="2"/>
        <v>-</v>
      </c>
      <c r="I30" s="69" t="str">
        <f t="shared" si="2"/>
        <v>-</v>
      </c>
      <c r="J30" s="62">
        <f t="shared" si="2"/>
        <v>0</v>
      </c>
      <c r="K30" s="62">
        <f t="shared" si="2"/>
        <v>0</v>
      </c>
      <c r="L30" s="62">
        <f t="shared" si="2"/>
        <v>0</v>
      </c>
      <c r="M30" s="62">
        <f t="shared" si="2"/>
        <v>0</v>
      </c>
      <c r="N30" s="62">
        <f t="shared" si="2"/>
        <v>0</v>
      </c>
      <c r="O30" s="69" t="str">
        <f t="shared" si="2"/>
        <v>-</v>
      </c>
      <c r="P30" s="69" t="str">
        <f t="shared" si="2"/>
        <v>-</v>
      </c>
      <c r="Q30" s="62">
        <f t="shared" si="2"/>
        <v>0</v>
      </c>
      <c r="R30" s="62">
        <f t="shared" si="2"/>
        <v>0</v>
      </c>
      <c r="S30" s="62">
        <f t="shared" si="2"/>
        <v>0</v>
      </c>
      <c r="T30" s="62">
        <f t="shared" si="2"/>
        <v>0</v>
      </c>
      <c r="U30" s="62">
        <f t="shared" si="2"/>
        <v>0</v>
      </c>
      <c r="V30" s="69" t="str">
        <f t="shared" si="2"/>
        <v>-</v>
      </c>
      <c r="W30" s="69" t="str">
        <f t="shared" si="2"/>
        <v>-</v>
      </c>
      <c r="X30" s="62">
        <f t="shared" si="2"/>
        <v>0</v>
      </c>
      <c r="Y30" s="62">
        <f t="shared" si="2"/>
        <v>0</v>
      </c>
      <c r="Z30" s="62">
        <f>IF(OR(Z12="Σαβ",Z12="Κυρ"),"-",SUM(Z27:Z29))</f>
        <v>0</v>
      </c>
      <c r="AA30" s="62">
        <f t="shared" si="2"/>
        <v>0</v>
      </c>
      <c r="AB30" s="62">
        <f t="shared" si="2"/>
        <v>0</v>
      </c>
      <c r="AC30" s="69" t="str">
        <f t="shared" si="2"/>
        <v>-</v>
      </c>
      <c r="AD30" s="69" t="str">
        <f t="shared" si="2"/>
        <v>-</v>
      </c>
      <c r="AE30" s="62">
        <f t="shared" si="2"/>
        <v>0</v>
      </c>
      <c r="AF30" s="62">
        <f t="shared" si="2"/>
        <v>0</v>
      </c>
      <c r="AG30" s="18">
        <f>SUM(B30:AF30)</f>
        <v>0</v>
      </c>
    </row>
    <row r="31" spans="1:33" ht="15.7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</row>
    <row r="32" spans="1:33" ht="15.75" thickBot="1">
      <c r="A32" s="1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1"/>
    </row>
    <row r="33" spans="1:33" ht="26.25" thickBot="1">
      <c r="A33" s="44" t="s">
        <v>54</v>
      </c>
      <c r="B33" s="74" t="str">
        <f>IF(OR(B12="Σαβ",B12="Κυρ"),"-",SUM(B18+B24+B30))</f>
        <v>-</v>
      </c>
      <c r="C33" s="73">
        <f>IF(OR(C12="Σαβ",C12="Κυρ"),"-",SUM(C18+C24+C30))</f>
        <v>0</v>
      </c>
      <c r="D33" s="65">
        <f aca="true" t="shared" si="3" ref="D33:AF33">IF(OR(D12="Σαβ",D12="Κυρ"),"-",SUM(D18+D24+D30))</f>
        <v>0</v>
      </c>
      <c r="E33" s="65">
        <f t="shared" si="3"/>
        <v>0</v>
      </c>
      <c r="F33" s="65">
        <f t="shared" si="3"/>
        <v>0</v>
      </c>
      <c r="G33" s="65">
        <f t="shared" si="3"/>
        <v>0</v>
      </c>
      <c r="H33" s="74" t="str">
        <f t="shared" si="3"/>
        <v>-</v>
      </c>
      <c r="I33" s="74" t="str">
        <f t="shared" si="3"/>
        <v>-</v>
      </c>
      <c r="J33" s="65">
        <f t="shared" si="3"/>
        <v>0</v>
      </c>
      <c r="K33" s="65">
        <f t="shared" si="3"/>
        <v>0</v>
      </c>
      <c r="L33" s="65">
        <f t="shared" si="3"/>
        <v>0</v>
      </c>
      <c r="M33" s="65">
        <f t="shared" si="3"/>
        <v>0</v>
      </c>
      <c r="N33" s="65">
        <f t="shared" si="3"/>
        <v>0</v>
      </c>
      <c r="O33" s="74" t="str">
        <f t="shared" si="3"/>
        <v>-</v>
      </c>
      <c r="P33" s="74" t="str">
        <f t="shared" si="3"/>
        <v>-</v>
      </c>
      <c r="Q33" s="65">
        <f t="shared" si="3"/>
        <v>0</v>
      </c>
      <c r="R33" s="65">
        <f t="shared" si="3"/>
        <v>0</v>
      </c>
      <c r="S33" s="65">
        <f t="shared" si="3"/>
        <v>0</v>
      </c>
      <c r="T33" s="65">
        <f t="shared" si="3"/>
        <v>0</v>
      </c>
      <c r="U33" s="65">
        <f t="shared" si="3"/>
        <v>0</v>
      </c>
      <c r="V33" s="74" t="str">
        <f t="shared" si="3"/>
        <v>-</v>
      </c>
      <c r="W33" s="74" t="str">
        <f t="shared" si="3"/>
        <v>-</v>
      </c>
      <c r="X33" s="65">
        <f t="shared" si="3"/>
        <v>0</v>
      </c>
      <c r="Y33" s="65">
        <f t="shared" si="3"/>
        <v>0</v>
      </c>
      <c r="Z33" s="73">
        <f>IF(OR(Z12="Σαβ",Z12="Κυρ"),"-",SUM(Z18+Z24+Z30))</f>
        <v>0</v>
      </c>
      <c r="AA33" s="65">
        <f t="shared" si="3"/>
        <v>0</v>
      </c>
      <c r="AB33" s="65">
        <f t="shared" si="3"/>
        <v>0</v>
      </c>
      <c r="AC33" s="74" t="str">
        <f t="shared" si="3"/>
        <v>-</v>
      </c>
      <c r="AD33" s="74" t="str">
        <f t="shared" si="3"/>
        <v>-</v>
      </c>
      <c r="AE33" s="65">
        <f t="shared" si="3"/>
        <v>0</v>
      </c>
      <c r="AF33" s="65">
        <f t="shared" si="3"/>
        <v>0</v>
      </c>
      <c r="AG33" s="66">
        <f>SUM(B33:AF33)</f>
        <v>0</v>
      </c>
    </row>
    <row r="34" spans="1:33" ht="15.75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11"/>
    </row>
    <row r="35" spans="1:33" ht="12.75">
      <c r="A35" s="110" t="s">
        <v>3</v>
      </c>
      <c r="B35" s="110"/>
      <c r="C35" s="110"/>
      <c r="D35" s="110"/>
      <c r="E35" s="110"/>
      <c r="H35" s="110" t="s">
        <v>15</v>
      </c>
      <c r="I35" s="110"/>
      <c r="J35" s="110"/>
      <c r="K35" s="110"/>
      <c r="L35" s="110"/>
      <c r="M35" s="110"/>
      <c r="N35" s="110"/>
      <c r="O35" s="110"/>
      <c r="P35" s="110"/>
      <c r="Q35" s="110"/>
      <c r="W35" s="55" t="s">
        <v>39</v>
      </c>
      <c r="X35" s="56"/>
      <c r="Y35" s="57"/>
      <c r="Z35" s="57"/>
      <c r="AA35" s="57"/>
      <c r="AB35" s="57"/>
      <c r="AC35" s="57"/>
      <c r="AD35" s="58"/>
      <c r="AE35" s="58"/>
      <c r="AF35" s="59"/>
      <c r="AG35" s="60"/>
    </row>
    <row r="36" spans="8:33" ht="12.75">
      <c r="H36" s="97"/>
      <c r="I36" s="97"/>
      <c r="J36" s="97"/>
      <c r="K36" s="97"/>
      <c r="L36" s="97"/>
      <c r="M36" s="97"/>
      <c r="N36" s="97"/>
      <c r="O36" s="97"/>
      <c r="P36" s="97"/>
      <c r="Q36" s="97"/>
      <c r="W36" s="25" t="s">
        <v>7</v>
      </c>
      <c r="X36" s="23"/>
      <c r="Y36" s="23"/>
      <c r="Z36" s="23"/>
      <c r="AA36" s="23"/>
      <c r="AB36" s="23"/>
      <c r="AC36" s="23"/>
      <c r="AD36" s="23"/>
      <c r="AE36" s="31"/>
      <c r="AF36" s="12"/>
      <c r="AG36" s="26">
        <v>8</v>
      </c>
    </row>
    <row r="37" spans="23:33" ht="12.75">
      <c r="W37" s="38" t="s">
        <v>21</v>
      </c>
      <c r="X37" s="23"/>
      <c r="Y37" s="23"/>
      <c r="Z37" s="23"/>
      <c r="AA37" s="23"/>
      <c r="AB37" s="23"/>
      <c r="AC37" s="23"/>
      <c r="AD37" s="23"/>
      <c r="AE37" s="31"/>
      <c r="AF37" s="12"/>
      <c r="AG37" s="26">
        <v>40</v>
      </c>
    </row>
    <row r="38" spans="1:33" ht="12.75">
      <c r="A38" s="51" t="s">
        <v>22</v>
      </c>
      <c r="H38" s="98" t="s">
        <v>22</v>
      </c>
      <c r="I38" s="98"/>
      <c r="J38" s="98"/>
      <c r="K38" s="98"/>
      <c r="L38" s="98"/>
      <c r="M38" s="98"/>
      <c r="N38" s="98"/>
      <c r="O38" s="98"/>
      <c r="P38" s="98"/>
      <c r="Q38" s="98"/>
      <c r="W38" s="111" t="s">
        <v>40</v>
      </c>
      <c r="X38" s="112"/>
      <c r="Y38" s="112"/>
      <c r="Z38" s="112"/>
      <c r="AA38" s="112"/>
      <c r="AB38" s="112"/>
      <c r="AC38" s="112"/>
      <c r="AD38" s="112"/>
      <c r="AE38" s="112"/>
      <c r="AF38" s="49"/>
      <c r="AG38" s="24"/>
    </row>
    <row r="39" spans="1:33" ht="12.75" customHeight="1">
      <c r="A39" s="52"/>
      <c r="H39" s="99" t="s">
        <v>17</v>
      </c>
      <c r="I39" s="99"/>
      <c r="J39" s="99"/>
      <c r="K39" s="99"/>
      <c r="L39" s="99"/>
      <c r="M39" s="99"/>
      <c r="N39" s="99"/>
      <c r="O39" s="99"/>
      <c r="P39" s="99"/>
      <c r="Q39" s="99"/>
      <c r="W39" s="111"/>
      <c r="X39" s="112"/>
      <c r="Y39" s="112"/>
      <c r="Z39" s="112"/>
      <c r="AA39" s="112"/>
      <c r="AB39" s="112"/>
      <c r="AC39" s="112"/>
      <c r="AD39" s="112"/>
      <c r="AE39" s="112"/>
      <c r="AF39" s="61"/>
      <c r="AG39" s="26">
        <v>0</v>
      </c>
    </row>
    <row r="40" spans="1:33" ht="13.5" thickBot="1">
      <c r="A40" s="1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W40" s="27" t="s">
        <v>9</v>
      </c>
      <c r="X40" s="28"/>
      <c r="Y40" s="28"/>
      <c r="Z40" s="28"/>
      <c r="AA40" s="28"/>
      <c r="AB40" s="28"/>
      <c r="AC40" s="28"/>
      <c r="AD40" s="28"/>
      <c r="AE40" s="28"/>
      <c r="AF40" s="29"/>
      <c r="AG40" s="30">
        <v>1720</v>
      </c>
    </row>
    <row r="42" spans="1:33" ht="15.75">
      <c r="A42" s="95" t="s">
        <v>83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</row>
    <row r="43" spans="1:33" ht="15.75" customHeight="1">
      <c r="A43" s="96" t="s">
        <v>84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</row>
  </sheetData>
  <sheetProtection/>
  <mergeCells count="14">
    <mergeCell ref="B5:M5"/>
    <mergeCell ref="B6:M6"/>
    <mergeCell ref="B7:M7"/>
    <mergeCell ref="B8:M8"/>
    <mergeCell ref="B10:AG10"/>
    <mergeCell ref="A35:E35"/>
    <mergeCell ref="H35:Q35"/>
    <mergeCell ref="A42:AG42"/>
    <mergeCell ref="A43:AG43"/>
    <mergeCell ref="H36:Q36"/>
    <mergeCell ref="H38:Q38"/>
    <mergeCell ref="H39:Q39"/>
    <mergeCell ref="H40:Q40"/>
    <mergeCell ref="W38:AE39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PT-DLR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felten.birgit</dc:creator>
  <cp:keywords/>
  <dc:description/>
  <cp:lastModifiedBy>Κουκουρίκου Άννα</cp:lastModifiedBy>
  <cp:lastPrinted>2020-02-03T11:01:41Z</cp:lastPrinted>
  <dcterms:created xsi:type="dcterms:W3CDTF">2007-02-22T07:30:17Z</dcterms:created>
  <dcterms:modified xsi:type="dcterms:W3CDTF">2021-01-12T14:37:03Z</dcterms:modified>
  <cp:category/>
  <cp:version/>
  <cp:contentType/>
  <cp:contentStatus/>
</cp:coreProperties>
</file>